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25明细 (证书费" sheetId="26" r:id="rId1"/>
    <sheet name="Sheet1" sheetId="23" r:id="rId2"/>
    <sheet name="Sheet2" sheetId="24" r:id="rId3"/>
    <sheet name="Sheet3" sheetId="25" r:id="rId4"/>
  </sheets>
  <definedNames>
    <definedName name="_xlnm._FilterDatabase" localSheetId="2" hidden="1">Sheet2!$A$1:$F$220</definedName>
    <definedName name="_xlnm._FilterDatabase" localSheetId="3" hidden="1">Sheet3!$A$1:$E$188</definedName>
    <definedName name="_xlnm._FilterDatabase" localSheetId="0" hidden="1">'2025明细 (证书费'!$A$2:$M$2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<sst xmlns="http://schemas.openxmlformats.org/spreadsheetml/2006/main" count="1306" uniqueCount="411">
  <si>
    <r>
      <rPr>
        <b/>
        <sz val="7"/>
        <color rgb="FF000000"/>
        <rFont val="宋体"/>
        <charset val="134"/>
      </rPr>
      <t>区市场部（市场部</t>
    </r>
    <r>
      <rPr>
        <b/>
        <sz val="7"/>
        <color rgb="FF000000"/>
        <rFont val="Times New Roman"/>
        <charset val="134"/>
      </rPr>
      <t xml:space="preserve"> </t>
    </r>
    <r>
      <rPr>
        <b/>
        <sz val="7"/>
        <color rgb="FFFF0000"/>
        <rFont val="宋体"/>
        <charset val="134"/>
      </rPr>
      <t>河北一部</t>
    </r>
    <r>
      <rPr>
        <b/>
        <sz val="7"/>
        <color rgb="FF000000"/>
        <rFont val="宋体"/>
        <charset val="134"/>
      </rPr>
      <t>）</t>
    </r>
    <r>
      <rPr>
        <b/>
        <sz val="7"/>
        <color rgb="FF000000"/>
        <rFont val="Times New Roman"/>
        <charset val="134"/>
      </rPr>
      <t>2025</t>
    </r>
    <r>
      <rPr>
        <b/>
        <sz val="7"/>
        <color rgb="FF000000"/>
        <rFont val="宋体"/>
        <charset val="134"/>
      </rPr>
      <t>年度结算管理对账单</t>
    </r>
  </si>
  <si>
    <t>序号</t>
  </si>
  <si>
    <t>批准/审核日期</t>
  </si>
  <si>
    <r>
      <rPr>
        <sz val="9"/>
        <color rgb="FF000000"/>
        <rFont val="黑体"/>
        <charset val="134"/>
      </rPr>
      <t>合同编号</t>
    </r>
  </si>
  <si>
    <r>
      <rPr>
        <sz val="9"/>
        <color rgb="FF000000"/>
        <rFont val="黑体"/>
        <charset val="134"/>
      </rPr>
      <t>认证类型</t>
    </r>
  </si>
  <si>
    <r>
      <rPr>
        <sz val="9"/>
        <color rgb="FF000000"/>
        <rFont val="黑体"/>
        <charset val="134"/>
      </rPr>
      <t>认证领域</t>
    </r>
  </si>
  <si>
    <r>
      <rPr>
        <sz val="9"/>
        <color rgb="FF000000"/>
        <rFont val="黑体"/>
        <charset val="134"/>
      </rPr>
      <t>认可标志</t>
    </r>
  </si>
  <si>
    <r>
      <rPr>
        <sz val="9"/>
        <color rgb="FF000000"/>
        <rFont val="黑体"/>
        <charset val="134"/>
      </rPr>
      <t>组织名称</t>
    </r>
  </si>
  <si>
    <r>
      <rPr>
        <sz val="9"/>
        <color rgb="FF000000"/>
        <rFont val="黑体"/>
        <charset val="134"/>
      </rPr>
      <t>备注</t>
    </r>
  </si>
  <si>
    <r>
      <rPr>
        <sz val="9"/>
        <color rgb="FF000000"/>
        <rFont val="黑体"/>
        <charset val="134"/>
      </rPr>
      <t>证书费</t>
    </r>
  </si>
  <si>
    <r>
      <rPr>
        <sz val="9"/>
        <color rgb="FF000000"/>
        <rFont val="黑体"/>
        <charset val="134"/>
      </rPr>
      <t>其他费用</t>
    </r>
  </si>
  <si>
    <t>联络点</t>
  </si>
  <si>
    <t>批准日期</t>
  </si>
  <si>
    <t>结算体系</t>
  </si>
  <si>
    <t>10280-2025-QEO</t>
  </si>
  <si>
    <r>
      <rPr>
        <sz val="9"/>
        <color rgb="FF000000"/>
        <rFont val="宋体"/>
        <charset val="134"/>
      </rPr>
      <t>变更</t>
    </r>
    <r>
      <rPr>
        <sz val="9"/>
        <color rgb="FF000000"/>
        <rFont val="Times New Roman"/>
        <charset val="134"/>
      </rPr>
      <t>1</t>
    </r>
  </si>
  <si>
    <t>Q</t>
  </si>
  <si>
    <r>
      <rPr>
        <sz val="9"/>
        <color rgb="FF000000"/>
        <rFont val="Times New Roman"/>
        <charset val="134"/>
      </rPr>
      <t>01(</t>
    </r>
    <r>
      <rPr>
        <sz val="9"/>
        <color rgb="FF000000"/>
        <rFont val="宋体"/>
        <charset val="134"/>
      </rPr>
      <t>认可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</si>
  <si>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宋体"/>
        <charset val="134"/>
      </rPr>
      <t>天津拓发电气有限公司</t>
    </r>
  </si>
  <si>
    <r>
      <rPr>
        <sz val="9"/>
        <color rgb="FF000000"/>
        <rFont val="宋体"/>
        <charset val="134"/>
      </rPr>
      <t>换发</t>
    </r>
    <r>
      <rPr>
        <sz val="9"/>
        <color rgb="FF000000"/>
        <rFont val="Times New Roman"/>
        <charset val="134"/>
      </rPr>
      <t>CNAS</t>
    </r>
  </si>
  <si>
    <t>市场部 河北一部</t>
  </si>
  <si>
    <t>E</t>
  </si>
  <si>
    <r>
      <rPr>
        <sz val="9"/>
        <color rgb="FF000000"/>
        <rFont val="Times New Roman"/>
        <charset val="134"/>
      </rPr>
      <t>00(</t>
    </r>
    <r>
      <rPr>
        <sz val="9"/>
        <color rgb="FF000000"/>
        <rFont val="宋体"/>
        <charset val="134"/>
      </rPr>
      <t>未认可</t>
    </r>
    <r>
      <rPr>
        <sz val="9"/>
        <color rgb="FF000000"/>
        <rFont val="Times New Roman"/>
        <charset val="134"/>
      </rPr>
      <t>)</t>
    </r>
  </si>
  <si>
    <t>O</t>
  </si>
  <si>
    <t>10218-2024-QEO</t>
  </si>
  <si>
    <t>保定源启电力科技有限公司</t>
  </si>
  <si>
    <r>
      <rPr>
        <sz val="9"/>
        <color rgb="FF000000"/>
        <rFont val="宋体"/>
        <charset val="134"/>
      </rPr>
      <t>保定源启电力科技有限公司</t>
    </r>
  </si>
  <si>
    <t>10069-2025-QEO</t>
  </si>
  <si>
    <t>河北安辰电力设备有限公司</t>
  </si>
  <si>
    <r>
      <rPr>
        <sz val="9"/>
        <color rgb="FF000000"/>
        <rFont val="宋体"/>
        <charset val="134"/>
      </rPr>
      <t>河北安辰电力设备有限公司</t>
    </r>
  </si>
  <si>
    <t>30571-2023-Q</t>
  </si>
  <si>
    <r>
      <rPr>
        <sz val="9"/>
        <color rgb="FF000000"/>
        <rFont val="宋体"/>
        <charset val="134"/>
      </rPr>
      <t>监查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</si>
  <si>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宋体"/>
        <charset val="134"/>
      </rPr>
      <t>认可</t>
    </r>
  </si>
  <si>
    <t>河北塑丰管材有限公司</t>
  </si>
  <si>
    <r>
      <rPr>
        <sz val="9"/>
        <color rgb="FF000000"/>
        <rFont val="宋体"/>
        <charset val="134"/>
      </rPr>
      <t>认可标志变更</t>
    </r>
  </si>
  <si>
    <t>10542-2024-QEO</t>
  </si>
  <si>
    <r>
      <rPr>
        <sz val="9"/>
        <color rgb="FF000000"/>
        <rFont val="宋体"/>
        <charset val="134"/>
      </rPr>
      <t>监查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</si>
  <si>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宋体"/>
        <charset val="134"/>
      </rPr>
      <t>河北惠鹏电力设备有限公司</t>
    </r>
  </si>
  <si>
    <t>河北惠鹏电力设备有限公司</t>
  </si>
  <si>
    <t>10705-2024-EO</t>
  </si>
  <si>
    <r>
      <rPr>
        <sz val="9"/>
        <color rgb="FFFF0000"/>
        <rFont val="宋体"/>
        <charset val="134"/>
      </rPr>
      <t>监查</t>
    </r>
    <r>
      <rPr>
        <sz val="9"/>
        <color rgb="FFFF0000"/>
        <rFont val="Times New Roman"/>
        <charset val="134"/>
      </rPr>
      <t>1</t>
    </r>
  </si>
  <si>
    <t>认可</t>
  </si>
  <si>
    <t>河北弘益节能环保技术有限公司</t>
  </si>
  <si>
    <t>认可标志变更</t>
  </si>
  <si>
    <t>30581-2023-EO</t>
  </si>
  <si>
    <r>
      <rPr>
        <sz val="9"/>
        <color rgb="FFFF0000"/>
        <rFont val="宋体"/>
        <charset val="134"/>
      </rPr>
      <t>监查</t>
    </r>
    <r>
      <rPr>
        <sz val="9"/>
        <color rgb="FFFF0000"/>
        <rFont val="Times New Roman"/>
        <charset val="134"/>
      </rPr>
      <t>2</t>
    </r>
  </si>
  <si>
    <t>河北昌旺电力器材制造有限公司</t>
  </si>
  <si>
    <t>10448-2024-Q</t>
  </si>
  <si>
    <t>涿州市飞亚机械有限责任公司</t>
  </si>
  <si>
    <t>10486-2023-QEO</t>
  </si>
  <si>
    <t>河北峰戬伟途科技有限公司</t>
  </si>
  <si>
    <t>30548-2023-QEO</t>
  </si>
  <si>
    <t>河北益纳管业有限公司</t>
  </si>
  <si>
    <t>10767-2024-QEO</t>
  </si>
  <si>
    <t>河北冀凡电气有限公司</t>
  </si>
  <si>
    <r>
      <rPr>
        <sz val="9"/>
        <color rgb="FFFF0000"/>
        <rFont val="宋体"/>
        <charset val="134"/>
      </rPr>
      <t>换发</t>
    </r>
    <r>
      <rPr>
        <sz val="9"/>
        <color rgb="FFFF0000"/>
        <rFont val="Times New Roman"/>
        <charset val="134"/>
      </rPr>
      <t>CNAS</t>
    </r>
  </si>
  <si>
    <t>未认可</t>
  </si>
  <si>
    <t>30593-2023-EO</t>
  </si>
  <si>
    <t>河北斯力恩索具有限公司</t>
  </si>
  <si>
    <t>10761-2024-QEO</t>
  </si>
  <si>
    <t>河北华泰复合管道有限公司</t>
  </si>
  <si>
    <r>
      <rPr>
        <sz val="9"/>
        <color theme="1"/>
        <rFont val="宋体"/>
        <charset val="134"/>
      </rPr>
      <t xml:space="preserve">     合</t>
    </r>
    <r>
      <rPr>
        <sz val="9"/>
        <color theme="1"/>
        <rFont val="Times New Roman"/>
        <charset val="134"/>
      </rPr>
      <t xml:space="preserve">         </t>
    </r>
    <r>
      <rPr>
        <sz val="9"/>
        <color theme="1"/>
        <rFont val="宋体"/>
        <charset val="134"/>
      </rPr>
      <t>计</t>
    </r>
  </si>
  <si>
    <t>到款日期</t>
  </si>
  <si>
    <t>到款企业</t>
  </si>
  <si>
    <t>到款金额</t>
  </si>
  <si>
    <t>开票日期</t>
  </si>
  <si>
    <t>发票类型</t>
  </si>
  <si>
    <t>2024.12合计，河北一部(余额340228元）转入2025年1月中</t>
  </si>
  <si>
    <t>黄骅市中嘉瑞驰新型建筑材料有限公司</t>
  </si>
  <si>
    <r>
      <rPr>
        <sz val="7"/>
        <color rgb="FF000000"/>
        <rFont val="宋体"/>
        <charset val="134"/>
      </rPr>
      <t>市场部</t>
    </r>
    <r>
      <rPr>
        <sz val="7"/>
        <color rgb="FF000000"/>
        <rFont val="Times New Roman"/>
        <charset val="134"/>
      </rPr>
      <t> </t>
    </r>
    <r>
      <rPr>
        <sz val="7"/>
        <color rgb="FF000000"/>
        <rFont val="宋体"/>
        <charset val="134"/>
      </rPr>
      <t>河北一部</t>
    </r>
  </si>
  <si>
    <t>达力普石油专用管有限公司</t>
  </si>
  <si>
    <t>河北华煤机械制造有限公司</t>
  </si>
  <si>
    <t>河北硕兰实业有限公司</t>
  </si>
  <si>
    <t>河北傲看商贸有限公司</t>
  </si>
  <si>
    <t>沧州旭隆化工有限公司</t>
  </si>
  <si>
    <t>河北旭光仓储设备有限公司</t>
  </si>
  <si>
    <t>河北东鼎电子科技有限公司</t>
  </si>
  <si>
    <t>国标联天津分公司</t>
  </si>
  <si>
    <t>河北腾泰路桥工程有限公司</t>
  </si>
  <si>
    <t>天津大港广友工贸有限公司</t>
  </si>
  <si>
    <t>天津市三正科技有限公司</t>
  </si>
  <si>
    <t>沧州那瑞化学科技有限公司</t>
  </si>
  <si>
    <t>河北竹九路桥科技有限公司</t>
  </si>
  <si>
    <t>北京物联芯语科技有限公司</t>
  </si>
  <si>
    <r>
      <rPr>
        <sz val="8"/>
        <color rgb="FF000000"/>
        <rFont val="Times New Roman"/>
        <charset val="134"/>
      </rPr>
      <t>2024.12</t>
    </r>
    <r>
      <rPr>
        <sz val="8"/>
        <color rgb="FF000000"/>
        <rFont val="宋体"/>
        <charset val="134"/>
      </rPr>
      <t>月结算：代发审核费</t>
    </r>
    <r>
      <rPr>
        <sz val="8"/>
        <color rgb="FF000000"/>
        <rFont val="Times New Roman"/>
        <charset val="134"/>
      </rPr>
      <t>3800</t>
    </r>
    <r>
      <rPr>
        <sz val="8"/>
        <color rgb="FF000000"/>
        <rFont val="宋体"/>
        <charset val="134"/>
      </rPr>
      <t>元（中国石油化工股份有限公司石家庄炼化分公司</t>
    </r>
    <r>
      <rPr>
        <sz val="8"/>
        <color rgb="FF000000"/>
        <rFont val="Times New Roman"/>
        <charset val="134"/>
      </rPr>
      <t>—</t>
    </r>
    <r>
      <rPr>
        <sz val="8"/>
        <color rgb="FF000000"/>
        <rFont val="宋体"/>
        <charset val="134"/>
      </rPr>
      <t>吉洁</t>
    </r>
    <r>
      <rPr>
        <sz val="8"/>
        <color rgb="FF000000"/>
        <rFont val="Times New Roman"/>
        <charset val="134"/>
      </rPr>
      <t>1600</t>
    </r>
    <r>
      <rPr>
        <sz val="8"/>
        <color rgb="FF000000"/>
        <rFont val="宋体"/>
        <charset val="134"/>
      </rPr>
      <t>元，陈文阁</t>
    </r>
    <r>
      <rPr>
        <sz val="8"/>
        <color rgb="FF000000"/>
        <rFont val="Times New Roman"/>
        <charset val="134"/>
      </rPr>
      <t>1100</t>
    </r>
    <r>
      <rPr>
        <sz val="8"/>
        <color rgb="FF000000"/>
        <rFont val="宋体"/>
        <charset val="134"/>
      </rPr>
      <t>元，徐红英</t>
    </r>
    <r>
      <rPr>
        <sz val="8"/>
        <color rgb="FF000000"/>
        <rFont val="Times New Roman"/>
        <charset val="134"/>
      </rPr>
      <t>1100</t>
    </r>
    <r>
      <rPr>
        <sz val="8"/>
        <color rgb="FF000000"/>
        <rFont val="宋体"/>
        <charset val="134"/>
      </rPr>
      <t>元</t>
    </r>
  </si>
  <si>
    <t>代收审核费</t>
  </si>
  <si>
    <t>湖南已蓝环保科技有限公司</t>
  </si>
  <si>
    <t>河北泰德科遥信息技术有限公司</t>
  </si>
  <si>
    <t>际华三五一四制革制鞋有限公司</t>
  </si>
  <si>
    <r>
      <rPr>
        <sz val="8"/>
        <color rgb="FF000000"/>
        <rFont val="宋体"/>
        <charset val="134"/>
      </rPr>
      <t>安环质联认证服务（河北）有限公司</t>
    </r>
    <r>
      <rPr>
        <sz val="8"/>
        <color rgb="FFFF0000"/>
        <rFont val="宋体"/>
        <charset val="134"/>
      </rPr>
      <t>（</t>
    </r>
    <r>
      <rPr>
        <sz val="8"/>
        <color rgb="FFFF0000"/>
        <rFont val="Times New Roman"/>
        <charset val="134"/>
      </rPr>
      <t>2025-1-17</t>
    </r>
    <r>
      <rPr>
        <sz val="8"/>
        <color rgb="FFFF0000"/>
        <rFont val="宋体"/>
        <charset val="134"/>
      </rPr>
      <t>汇款</t>
    </r>
    <r>
      <rPr>
        <sz val="8"/>
        <color rgb="FFFF0000"/>
        <rFont val="Times New Roman"/>
        <charset val="134"/>
      </rPr>
      <t>30</t>
    </r>
    <r>
      <rPr>
        <sz val="8"/>
        <color rgb="FFFF0000"/>
        <rFont val="宋体"/>
        <charset val="134"/>
      </rPr>
      <t>万元</t>
    </r>
    <r>
      <rPr>
        <sz val="8"/>
        <color rgb="FFFF0000"/>
        <rFont val="Times New Roman"/>
        <charset val="134"/>
      </rPr>
      <t>(</t>
    </r>
    <r>
      <rPr>
        <sz val="8"/>
        <color rgb="FFFF0000"/>
        <rFont val="宋体"/>
        <charset val="134"/>
      </rPr>
      <t>付推广费</t>
    </r>
    <r>
      <rPr>
        <sz val="8"/>
        <color rgb="FFFF0000"/>
        <rFont val="Times New Roman"/>
        <charset val="134"/>
      </rPr>
      <t>300000</t>
    </r>
    <r>
      <rPr>
        <sz val="8"/>
        <color rgb="FFFF0000"/>
        <rFont val="宋体"/>
        <charset val="134"/>
      </rPr>
      <t>元</t>
    </r>
    <r>
      <rPr>
        <sz val="8"/>
        <color rgb="FFFF0000"/>
        <rFont val="Times New Roman"/>
        <charset val="134"/>
      </rPr>
      <t>-</t>
    </r>
    <r>
      <rPr>
        <sz val="8"/>
        <color rgb="FFFF0000"/>
        <rFont val="宋体"/>
        <charset val="134"/>
      </rPr>
      <t>天津到款</t>
    </r>
    <r>
      <rPr>
        <sz val="8"/>
        <color rgb="FFFF0000"/>
        <rFont val="Times New Roman"/>
        <charset val="134"/>
      </rPr>
      <t>28000</t>
    </r>
    <r>
      <rPr>
        <sz val="8"/>
        <color rgb="FFFF0000"/>
        <rFont val="宋体"/>
        <charset val="134"/>
      </rPr>
      <t>元</t>
    </r>
    <r>
      <rPr>
        <sz val="8"/>
        <color rgb="FFFF0000"/>
        <rFont val="Times New Roman"/>
        <charset val="134"/>
      </rPr>
      <t>×</t>
    </r>
    <r>
      <rPr>
        <sz val="8"/>
        <color rgb="FFFF0000"/>
        <rFont val="宋体"/>
        <charset val="134"/>
      </rPr>
      <t>扣财务服务费率</t>
    </r>
    <r>
      <rPr>
        <sz val="8"/>
        <color rgb="FFFF0000"/>
        <rFont val="Times New Roman"/>
        <charset val="134"/>
      </rPr>
      <t>5%=</t>
    </r>
    <r>
      <rPr>
        <sz val="8"/>
        <color rgb="FFFF0000"/>
        <rFont val="宋体"/>
        <charset val="134"/>
      </rPr>
      <t>扣财务服务费</t>
    </r>
    <r>
      <rPr>
        <sz val="8"/>
        <color rgb="FFFF0000"/>
        <rFont val="Times New Roman"/>
        <charset val="134"/>
      </rPr>
      <t>13600</t>
    </r>
    <r>
      <rPr>
        <sz val="8"/>
        <color rgb="FFFF0000"/>
        <rFont val="宋体"/>
        <charset val="134"/>
      </rPr>
      <t>元</t>
    </r>
  </si>
  <si>
    <t>内部结算/扣款</t>
  </si>
  <si>
    <t>河北迈磊凯机电科技有限公司</t>
  </si>
  <si>
    <t>益尚国际贸易（山东）有限公司</t>
  </si>
  <si>
    <t>北京食迅惠民农业科技有限公司</t>
  </si>
  <si>
    <t>河北华桥减速机有限公司</t>
  </si>
  <si>
    <t>河北雅昱建筑工程有限公司</t>
  </si>
  <si>
    <t>河北欧恩通用设备有限公司</t>
  </si>
  <si>
    <t>河北卫民电力设备制造有限公司</t>
  </si>
  <si>
    <t>河北雄达电力设备制造有限公司</t>
  </si>
  <si>
    <t>河北卓恒电力工程有限公司</t>
  </si>
  <si>
    <t>河北凝讯科技有限公司</t>
  </si>
  <si>
    <t>中景和瑞有限公司</t>
  </si>
  <si>
    <t>河北邦克锐达特种装备有限公司</t>
  </si>
  <si>
    <t>沧州市鑫宜达管道有限公司</t>
  </si>
  <si>
    <t>河北络合科技有限公司</t>
  </si>
  <si>
    <t>沧州卓普机箱制造有限公司</t>
  </si>
  <si>
    <t>赛思（河北）流体控制设备有限公司</t>
  </si>
  <si>
    <t>河北民源电力器材制造有限公司</t>
  </si>
  <si>
    <t>双盛交通科技有限公司</t>
  </si>
  <si>
    <t>张家口市锦业旭科技有限公司</t>
  </si>
  <si>
    <t>滦县利丰铸造有限公司</t>
  </si>
  <si>
    <t>河北医工医疗设备服务有限公司</t>
  </si>
  <si>
    <t>河北鹏博玻璃钢有限公司</t>
  </si>
  <si>
    <t>唐山德诚机电设备有限公司</t>
  </si>
  <si>
    <t>河北飒鸣电力科技有限公司</t>
  </si>
  <si>
    <t>河北欧卡自动化设备有限公司</t>
  </si>
  <si>
    <r>
      <rPr>
        <sz val="10"/>
        <color rgb="FF000000"/>
        <rFont val="Times New Roman"/>
        <charset val="134"/>
      </rPr>
      <t>2025.1</t>
    </r>
    <r>
      <rPr>
        <sz val="10"/>
        <color rgb="FF000000"/>
        <rFont val="宋体"/>
        <charset val="134"/>
      </rPr>
      <t>月结算返推广费</t>
    </r>
    <r>
      <rPr>
        <sz val="10"/>
        <color rgb="FF000000"/>
        <rFont val="Times New Roman"/>
        <charset val="134"/>
      </rPr>
      <t>2000</t>
    </r>
    <r>
      <rPr>
        <sz val="10"/>
        <color rgb="FF000000"/>
        <rFont val="宋体"/>
        <charset val="134"/>
      </rPr>
      <t>元</t>
    </r>
  </si>
  <si>
    <t>河北熙捷科技有限公司</t>
  </si>
  <si>
    <t>沧州宸达化工有限公司</t>
  </si>
  <si>
    <r>
      <rPr>
        <sz val="8"/>
        <color rgb="FF000000"/>
        <rFont val="Times New Roman"/>
        <charset val="134"/>
      </rPr>
      <t>2025-2-26</t>
    </r>
    <r>
      <rPr>
        <sz val="8"/>
        <color rgb="FF000000"/>
        <rFont val="宋体"/>
        <charset val="134"/>
      </rPr>
      <t>结算培训证书</t>
    </r>
    <r>
      <rPr>
        <sz val="8"/>
        <color rgb="FF000000"/>
        <rFont val="Times New Roman"/>
        <charset val="134"/>
      </rPr>
      <t>—</t>
    </r>
    <r>
      <rPr>
        <sz val="8"/>
        <color rgb="FF000000"/>
        <rFont val="宋体"/>
        <charset val="134"/>
      </rPr>
      <t>扣款</t>
    </r>
    <r>
      <rPr>
        <sz val="8"/>
        <color rgb="FF000000"/>
        <rFont val="Times New Roman"/>
        <charset val="134"/>
      </rPr>
      <t>1400</t>
    </r>
    <r>
      <rPr>
        <sz val="8"/>
        <color rgb="FF000000"/>
        <rFont val="宋体"/>
        <charset val="134"/>
      </rPr>
      <t>元，证书</t>
    </r>
    <r>
      <rPr>
        <sz val="8"/>
        <color rgb="FF000000"/>
        <rFont val="Times New Roman"/>
        <charset val="134"/>
      </rPr>
      <t>14</t>
    </r>
    <r>
      <rPr>
        <sz val="8"/>
        <color rgb="FF000000"/>
        <rFont val="宋体"/>
        <charset val="134"/>
      </rPr>
      <t>人</t>
    </r>
    <r>
      <rPr>
        <sz val="8"/>
        <color rgb="FF000000"/>
        <rFont val="Times New Roman"/>
        <charset val="134"/>
      </rPr>
      <t>×100</t>
    </r>
    <r>
      <rPr>
        <sz val="8"/>
        <color rgb="FF000000"/>
        <rFont val="宋体"/>
        <charset val="134"/>
      </rPr>
      <t>元</t>
    </r>
    <r>
      <rPr>
        <sz val="8"/>
        <color rgb="FF000000"/>
        <rFont val="Times New Roman"/>
        <charset val="134"/>
      </rPr>
      <t>=1400</t>
    </r>
    <r>
      <rPr>
        <sz val="8"/>
        <color rgb="FF000000"/>
        <rFont val="宋体"/>
        <charset val="134"/>
      </rPr>
      <t>元（</t>
    </r>
    <r>
      <rPr>
        <sz val="8"/>
        <color rgb="FF000000"/>
        <rFont val="Times New Roman"/>
        <charset val="134"/>
      </rPr>
      <t>14</t>
    </r>
    <r>
      <rPr>
        <sz val="8"/>
        <color rgb="FF000000"/>
        <rFont val="宋体"/>
        <charset val="134"/>
      </rPr>
      <t>人</t>
    </r>
    <r>
      <rPr>
        <sz val="8"/>
        <color rgb="FF000000"/>
        <rFont val="Times New Roman"/>
        <charset val="134"/>
      </rPr>
      <t>28</t>
    </r>
    <r>
      <rPr>
        <sz val="8"/>
        <color rgb="FF000000"/>
        <rFont val="宋体"/>
        <charset val="134"/>
      </rPr>
      <t>张</t>
    </r>
  </si>
  <si>
    <r>
      <rPr>
        <sz val="8"/>
        <color rgb="FF000000"/>
        <rFont val="宋体"/>
        <charset val="134"/>
      </rPr>
      <t>内部结算</t>
    </r>
    <r>
      <rPr>
        <sz val="8"/>
        <color rgb="FF000000"/>
        <rFont val="Times New Roman"/>
        <charset val="134"/>
      </rPr>
      <t>/</t>
    </r>
    <r>
      <rPr>
        <sz val="8"/>
        <color rgb="FF000000"/>
        <rFont val="宋体"/>
        <charset val="134"/>
      </rPr>
      <t>扣款</t>
    </r>
  </si>
  <si>
    <t>大元建业集团装备制造股份有限公司</t>
  </si>
  <si>
    <t>安平县恒爱金属丝网制品有限公司</t>
  </si>
  <si>
    <t>廊坊赫尔劳斯太阳能光伏有限公司</t>
  </si>
  <si>
    <t>富先达环保科技河北有限公司</t>
  </si>
  <si>
    <t>河北润晟复合材料有限公司</t>
  </si>
  <si>
    <t>山东暖谷科技有限公司</t>
  </si>
  <si>
    <t>烟台尚美丽家新能源有限公司</t>
  </si>
  <si>
    <t>安平县海耀金属丝网制品有限公司</t>
  </si>
  <si>
    <t>河北利源环保科技有限公司</t>
  </si>
  <si>
    <t>枣强皓洋机械制造有限公司</t>
  </si>
  <si>
    <t>沧州泰昌管道装备有限公司</t>
  </si>
  <si>
    <t>河北泽硕药业科技有限公司</t>
  </si>
  <si>
    <t>山西九云川智能机电有限公司</t>
  </si>
  <si>
    <t>沧州金特五金制造有限公司</t>
  </si>
  <si>
    <t>河北亿达渤润科技有限公司</t>
  </si>
  <si>
    <t>河北思为电气科技有限公司</t>
  </si>
  <si>
    <r>
      <rPr>
        <sz val="10"/>
        <color rgb="FF000000"/>
        <rFont val="Times New Roman"/>
        <charset val="134"/>
      </rPr>
      <t>2025.2</t>
    </r>
    <r>
      <rPr>
        <sz val="10"/>
        <color rgb="FF000000"/>
        <rFont val="宋体"/>
        <charset val="134"/>
      </rPr>
      <t>月结算返推广费</t>
    </r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宋体"/>
        <charset val="134"/>
      </rPr>
      <t>元</t>
    </r>
  </si>
  <si>
    <t>井陉县鸿祥碳素有限公司</t>
  </si>
  <si>
    <t>河北伟源水利机械有限公司</t>
  </si>
  <si>
    <t>浩联保温管业有限公司</t>
  </si>
  <si>
    <t>沧州双福印务有限公司</t>
  </si>
  <si>
    <t>河北高大永恒塑料制品有限公司</t>
  </si>
  <si>
    <t>海江环保产业集团有限公司</t>
  </si>
  <si>
    <t>天津拓发电气有限公司</t>
  </si>
  <si>
    <t>河北恒拓通信设备有限公司</t>
  </si>
  <si>
    <t>青县润博机电设备有限公司</t>
  </si>
  <si>
    <t>河北柱麟建筑吊装有限公司</t>
  </si>
  <si>
    <t>石家庄业端电力器材有限公司</t>
  </si>
  <si>
    <t>保定铭信商砼有限公司</t>
  </si>
  <si>
    <t>河北朴源日用化学品有限公司</t>
  </si>
  <si>
    <t>河北鹏飞机械制造有限公司</t>
  </si>
  <si>
    <t>河北亚新不锈钢制品有限公司</t>
  </si>
  <si>
    <t>河北尧瑞达机电科技有限公司</t>
  </si>
  <si>
    <t>沧州华松管道设备有限公司</t>
  </si>
  <si>
    <t>沧州营旭防腐设备有限公司</t>
  </si>
  <si>
    <t>黄骅市康田医疗器械有限公司</t>
  </si>
  <si>
    <t>邢台维泰森林防火器材制造有限公司</t>
  </si>
  <si>
    <t>石家庄驰蓝仓储设备有限公司</t>
  </si>
  <si>
    <t>河北衡隆实业有限公司</t>
  </si>
  <si>
    <t>河北乐塑管业有限公司</t>
  </si>
  <si>
    <t>河北志山电力器材有限公司</t>
  </si>
  <si>
    <t>石家庄顺和机械制造有限公司</t>
  </si>
  <si>
    <t>河北鑫鹏新材料科技有限公司</t>
  </si>
  <si>
    <t>河北向荣餐饮管理服务有限公司</t>
  </si>
  <si>
    <t>河北稻初香商贸有限公司</t>
  </si>
  <si>
    <t>河北德森电梯工程有限公司</t>
  </si>
  <si>
    <r>
      <rPr>
        <sz val="10"/>
        <color rgb="FF000000"/>
        <rFont val="Times New Roman"/>
        <charset val="134"/>
      </rPr>
      <t>2025.3</t>
    </r>
    <r>
      <rPr>
        <sz val="10"/>
        <color rgb="FF000000"/>
        <rFont val="宋体"/>
        <charset val="134"/>
      </rPr>
      <t>月结算返推广费</t>
    </r>
    <r>
      <rPr>
        <sz val="10"/>
        <color rgb="FF000000"/>
        <rFont val="Times New Roman"/>
        <charset val="134"/>
      </rPr>
      <t>4000</t>
    </r>
    <r>
      <rPr>
        <sz val="10"/>
        <color rgb="FF000000"/>
        <rFont val="宋体"/>
        <charset val="134"/>
      </rPr>
      <t>元</t>
    </r>
  </si>
  <si>
    <t>河北省国控物业服务有限公司</t>
  </si>
  <si>
    <t>安环质联认证服务（河北）有限公司</t>
  </si>
  <si>
    <t>沧州永泰电子有限公司</t>
  </si>
  <si>
    <t>河北龙之养饮料有限公司</t>
  </si>
  <si>
    <t>中科汇融（河北）能源科技有限公司</t>
  </si>
  <si>
    <t>张家口弘基农业科技开发有限责任公司</t>
  </si>
  <si>
    <t>河北北森应急装备制造有限公司</t>
  </si>
  <si>
    <t>河北华洁机械设备有限公司</t>
  </si>
  <si>
    <t>沧州市亿达渤润石化有限公司</t>
  </si>
  <si>
    <t>山西山佳阀门股份有限公司</t>
  </si>
  <si>
    <t>河北青工缝纫机有限公司</t>
  </si>
  <si>
    <t>河北佰特鑫润滑油科技有限公司</t>
  </si>
  <si>
    <t>河间市邦新商砼有限公司</t>
  </si>
  <si>
    <t>承德国佑鸿路绿色建筑科技有限公司</t>
  </si>
  <si>
    <t>沧州恒宇机械有限公司</t>
  </si>
  <si>
    <t>河北首朗新能源科技有限公司</t>
  </si>
  <si>
    <t>山西晋乐电缆有限公司</t>
  </si>
  <si>
    <t>杭萧钢构（河北）建设有限公司</t>
  </si>
  <si>
    <t>河北宏迪水利机械有限公司</t>
  </si>
  <si>
    <t>河北志强缝制设备有限公司</t>
  </si>
  <si>
    <t>沧州陵南科技有限公司</t>
  </si>
  <si>
    <t>山东博然电力科技有限公司</t>
  </si>
  <si>
    <t>河北华旭化工有限公司</t>
  </si>
  <si>
    <t>北京音特利尔科技有限公司</t>
  </si>
  <si>
    <t>河北胜拓机械有限公司</t>
  </si>
  <si>
    <t>黄骅市铧跃建材有限公司</t>
  </si>
  <si>
    <t>黄骅市华悦商砼有限公司</t>
  </si>
  <si>
    <t>河钢集团供应链管理有限公司</t>
  </si>
  <si>
    <t>山东首高电气设备有限公司</t>
  </si>
  <si>
    <t>山东首联智造电气有限公司</t>
  </si>
  <si>
    <r>
      <rPr>
        <sz val="10"/>
        <color rgb="FF000000"/>
        <rFont val="Times New Roman"/>
        <charset val="134"/>
      </rPr>
      <t>2025.4</t>
    </r>
    <r>
      <rPr>
        <sz val="10"/>
        <color rgb="FF000000"/>
        <rFont val="宋体"/>
        <charset val="134"/>
      </rPr>
      <t>月结算返推广费</t>
    </r>
    <r>
      <rPr>
        <sz val="10"/>
        <color rgb="FF000000"/>
        <rFont val="Times New Roman"/>
        <charset val="134"/>
      </rPr>
      <t>5000</t>
    </r>
    <r>
      <rPr>
        <sz val="10"/>
        <color rgb="FF000000"/>
        <rFont val="宋体"/>
        <charset val="134"/>
      </rPr>
      <t>元</t>
    </r>
  </si>
  <si>
    <r>
      <rPr>
        <sz val="9"/>
        <color rgb="FF000000"/>
        <rFont val="Times New Roman"/>
        <charset val="134"/>
      </rPr>
      <t>2025.6</t>
    </r>
    <r>
      <rPr>
        <sz val="9"/>
        <color rgb="FF000000"/>
        <rFont val="宋体"/>
        <charset val="134"/>
      </rPr>
      <t>结算培训证书</t>
    </r>
    <r>
      <rPr>
        <sz val="9"/>
        <color rgb="FF000000"/>
        <rFont val="Times New Roman"/>
        <charset val="134"/>
      </rPr>
      <t>—</t>
    </r>
    <r>
      <rPr>
        <sz val="9"/>
        <color rgb="FF000000"/>
        <rFont val="宋体"/>
        <charset val="134"/>
      </rPr>
      <t>扣款</t>
    </r>
    <r>
      <rPr>
        <sz val="9"/>
        <color rgb="FF000000"/>
        <rFont val="Times New Roman"/>
        <charset val="134"/>
      </rPr>
      <t>300</t>
    </r>
    <r>
      <rPr>
        <sz val="9"/>
        <color rgb="FF000000"/>
        <rFont val="宋体"/>
        <charset val="134"/>
      </rPr>
      <t>元，证书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>×100</t>
    </r>
    <r>
      <rPr>
        <sz val="9"/>
        <color rgb="FF000000"/>
        <rFont val="宋体"/>
        <charset val="134"/>
      </rPr>
      <t>元</t>
    </r>
    <r>
      <rPr>
        <sz val="9"/>
        <color rgb="FF000000"/>
        <rFont val="Times New Roman"/>
        <charset val="134"/>
      </rPr>
      <t>=300</t>
    </r>
    <r>
      <rPr>
        <sz val="9"/>
        <color rgb="FF000000"/>
        <rFont val="宋体"/>
        <charset val="134"/>
      </rPr>
      <t>元（张春悦，息晓杰，杨荣荣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人</t>
    </r>
  </si>
  <si>
    <r>
      <rPr>
        <sz val="9"/>
        <color rgb="FF000000"/>
        <rFont val="宋体"/>
        <charset val="134"/>
      </rPr>
      <t>内部结算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宋体"/>
        <charset val="134"/>
      </rPr>
      <t>扣款</t>
    </r>
  </si>
  <si>
    <t>北京蜂鸟互动科技有限公司</t>
  </si>
  <si>
    <t>沧州慧丰科技有限公司</t>
  </si>
  <si>
    <r>
      <rPr>
        <sz val="10"/>
        <color rgb="FF000000"/>
        <rFont val="Times New Roman"/>
        <charset val="134"/>
      </rPr>
      <t>2025.5</t>
    </r>
    <r>
      <rPr>
        <sz val="10"/>
        <color rgb="FF000000"/>
        <rFont val="宋体"/>
        <charset val="134"/>
      </rPr>
      <t>月结算返推广费</t>
    </r>
    <r>
      <rPr>
        <sz val="10"/>
        <color rgb="FF000000"/>
        <rFont val="Times New Roman"/>
        <charset val="134"/>
      </rPr>
      <t>5500</t>
    </r>
    <r>
      <rPr>
        <sz val="10"/>
        <color rgb="FF000000"/>
        <rFont val="宋体"/>
        <charset val="134"/>
      </rPr>
      <t>元</t>
    </r>
  </si>
  <si>
    <t>中科明汇（济南）能源科技有限公司</t>
  </si>
  <si>
    <t>河北浩元保温材料有限公司</t>
  </si>
  <si>
    <t>河北汶余微电子科技有限公司</t>
  </si>
  <si>
    <t>河间市新峰化工有限公司</t>
  </si>
  <si>
    <t>河北庆晟精密机械制造有限公司</t>
  </si>
  <si>
    <t>河北卓骏汽车股份有限公司</t>
  </si>
  <si>
    <t>沧州启航橡胶制品有限公司</t>
  </si>
  <si>
    <t>河北现代电力变压器有限公司</t>
  </si>
  <si>
    <t>石家庄鑫锋棉制品有限公司</t>
  </si>
  <si>
    <t>河北鑫亿康建筑工程有限公司</t>
  </si>
  <si>
    <t>沧州奥力电气有限公司</t>
  </si>
  <si>
    <t>保定润华商贸有限公司</t>
  </si>
  <si>
    <t>河北亚东化工集团有限公司</t>
  </si>
  <si>
    <t>青县博月机械制造有限公司</t>
  </si>
  <si>
    <t>长城汽车股份有限公司</t>
  </si>
  <si>
    <t>新疆亚欧大陆桥铁路物资有限责任公司</t>
  </si>
  <si>
    <t>石家庄德普钻探设备有限公司</t>
  </si>
  <si>
    <t>河北雄安厚勤商贸有限公司</t>
  </si>
  <si>
    <t>黄骅市诺尔交通设施有限公司</t>
  </si>
  <si>
    <t>烟台万利保船舶服务有限公司</t>
  </si>
  <si>
    <t>任丘市国安新材料科技有限公司</t>
  </si>
  <si>
    <t>河北军粮服务有限公司</t>
  </si>
  <si>
    <r>
      <rPr>
        <sz val="10"/>
        <color rgb="FF000000"/>
        <rFont val="Times New Roman"/>
        <charset val="134"/>
      </rPr>
      <t>2025.6</t>
    </r>
    <r>
      <rPr>
        <sz val="10"/>
        <color rgb="FF000000"/>
        <rFont val="宋体"/>
        <charset val="134"/>
      </rPr>
      <t>月结算返推广费</t>
    </r>
    <r>
      <rPr>
        <sz val="10"/>
        <color rgb="FF000000"/>
        <rFont val="Times New Roman"/>
        <charset val="134"/>
      </rPr>
      <t>4500</t>
    </r>
    <r>
      <rPr>
        <sz val="10"/>
        <color rgb="FF000000"/>
        <rFont val="宋体"/>
        <charset val="134"/>
      </rPr>
      <t>元</t>
    </r>
  </si>
  <si>
    <t>河间市华明保温化工有限公司</t>
  </si>
  <si>
    <t>河北中初建设有限公司</t>
  </si>
  <si>
    <t>河北艾格森石油化工设备有限公司</t>
  </si>
  <si>
    <t>河北宁泊环保股份有限公司</t>
  </si>
  <si>
    <t>沧州旭丰防水材料有限公司</t>
  </si>
  <si>
    <t>沧州冀沧新型建材有限公司</t>
  </si>
  <si>
    <t>河北汇洁环保设备有限公司</t>
  </si>
  <si>
    <t>沧州忠海机械科技有限公司</t>
  </si>
  <si>
    <t>北铝天星（沧州）金属制品有限公司</t>
  </si>
  <si>
    <r>
      <rPr>
        <sz val="9"/>
        <color rgb="FF000000"/>
        <rFont val="Times New Roman"/>
        <charset val="134"/>
      </rPr>
      <t>2025.7</t>
    </r>
    <r>
      <rPr>
        <sz val="9"/>
        <color rgb="FF000000"/>
        <rFont val="宋体"/>
        <charset val="134"/>
      </rPr>
      <t>结算培训证书</t>
    </r>
    <r>
      <rPr>
        <sz val="9"/>
        <color rgb="FF000000"/>
        <rFont val="Times New Roman"/>
        <charset val="134"/>
      </rPr>
      <t>—</t>
    </r>
    <r>
      <rPr>
        <sz val="9"/>
        <color rgb="FF000000"/>
        <rFont val="宋体"/>
        <charset val="134"/>
      </rPr>
      <t>扣款</t>
    </r>
    <r>
      <rPr>
        <sz val="9"/>
        <color rgb="FF000000"/>
        <rFont val="Times New Roman"/>
        <charset val="134"/>
      </rPr>
      <t>2400</t>
    </r>
    <r>
      <rPr>
        <sz val="9"/>
        <color rgb="FF000000"/>
        <rFont val="宋体"/>
        <charset val="134"/>
      </rPr>
      <t>元，证书</t>
    </r>
    <r>
      <rPr>
        <sz val="9"/>
        <color rgb="FF000000"/>
        <rFont val="Times New Roman"/>
        <charset val="134"/>
      </rPr>
      <t>24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>×100</t>
    </r>
    <r>
      <rPr>
        <sz val="9"/>
        <color rgb="FF000000"/>
        <rFont val="宋体"/>
        <charset val="134"/>
      </rPr>
      <t>元</t>
    </r>
    <r>
      <rPr>
        <sz val="9"/>
        <color rgb="FF000000"/>
        <rFont val="Times New Roman"/>
        <charset val="134"/>
      </rPr>
      <t>=2400</t>
    </r>
    <r>
      <rPr>
        <sz val="9"/>
        <color rgb="FF000000"/>
        <rFont val="宋体"/>
        <charset val="134"/>
      </rPr>
      <t>元（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宋体"/>
        <charset val="134"/>
      </rPr>
      <t>人三体系</t>
    </r>
    <r>
      <rPr>
        <sz val="9"/>
        <color rgb="FF000000"/>
        <rFont val="Times New Roman"/>
        <charset val="134"/>
      </rPr>
      <t>+4</t>
    </r>
    <r>
      <rPr>
        <sz val="9"/>
        <color rgb="FF000000"/>
        <rFont val="宋体"/>
        <charset val="134"/>
      </rPr>
      <t>人能源</t>
    </r>
    <r>
      <rPr>
        <sz val="9"/>
        <color rgb="FF000000"/>
        <rFont val="Times New Roman"/>
        <charset val="134"/>
      </rPr>
      <t> </t>
    </r>
    <r>
      <rPr>
        <sz val="9"/>
        <color rgb="FF000000"/>
        <rFont val="宋体"/>
        <charset val="134"/>
      </rPr>
      <t>共</t>
    </r>
    <r>
      <rPr>
        <sz val="9"/>
        <color rgb="FF000000"/>
        <rFont val="Times New Roman"/>
        <charset val="134"/>
      </rPr>
      <t>24</t>
    </r>
    <r>
      <rPr>
        <sz val="9"/>
        <color rgb="FF000000"/>
        <rFont val="宋体"/>
        <charset val="134"/>
      </rPr>
      <t>人份</t>
    </r>
  </si>
  <si>
    <t>北京合力众邦管理咨询服务有限公司</t>
  </si>
  <si>
    <t>北京方信立华科技有限公司</t>
  </si>
  <si>
    <t>河北亚东新材料有限公司</t>
  </si>
  <si>
    <t>河北昆鸿盛发防腐保温管道工程有限公司</t>
  </si>
  <si>
    <t>华洋线缆（天津）有限公司</t>
  </si>
  <si>
    <t>任丘市河豚橡塑制品有限公司</t>
  </si>
  <si>
    <r>
      <rPr>
        <sz val="10"/>
        <color rgb="FF000000"/>
        <rFont val="Times New Roman"/>
        <charset val="134"/>
      </rPr>
      <t>2025.7</t>
    </r>
    <r>
      <rPr>
        <sz val="10"/>
        <color rgb="FF000000"/>
        <rFont val="宋体"/>
        <charset val="134"/>
      </rPr>
      <t>月结算返推广费</t>
    </r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宋体"/>
        <charset val="134"/>
      </rPr>
      <t>元</t>
    </r>
  </si>
  <si>
    <t>河北博涵体育用品科技有限公司</t>
  </si>
  <si>
    <t>山东兰海新材料科技有限公司</t>
  </si>
  <si>
    <t>辛马自动化设备（河北）有限公司</t>
  </si>
  <si>
    <t>河北电力装备有限公司</t>
  </si>
  <si>
    <t>邢台恒源化工集团有限公司</t>
  </si>
  <si>
    <t>青岛澳信仪器有限公司</t>
  </si>
  <si>
    <t>沧州临港信胜达包装股份有限公司</t>
  </si>
  <si>
    <t>金象线缆有限公司</t>
  </si>
  <si>
    <t>石家庄祥煤机电科技有限公司</t>
  </si>
  <si>
    <r>
      <rPr>
        <sz val="10"/>
        <color indexed="8"/>
        <rFont val="宋体"/>
        <charset val="134"/>
      </rPr>
      <t>黄骅市中嘉瑞驰新型建筑材料有限公司</t>
    </r>
  </si>
  <si>
    <r>
      <rPr>
        <sz val="10"/>
        <color rgb="FF000000"/>
        <rFont val="宋体"/>
        <charset val="134"/>
      </rPr>
      <t>达力普石油专用管有限公司</t>
    </r>
  </si>
  <si>
    <r>
      <rPr>
        <sz val="10"/>
        <color rgb="FF000000"/>
        <rFont val="宋体"/>
        <charset val="134"/>
      </rPr>
      <t>河北华煤机械制造有限公司</t>
    </r>
  </si>
  <si>
    <r>
      <rPr>
        <sz val="10"/>
        <color rgb="FF000000"/>
        <rFont val="宋体"/>
        <charset val="134"/>
      </rPr>
      <t>河北硕兰实业有限公司</t>
    </r>
  </si>
  <si>
    <r>
      <rPr>
        <sz val="10"/>
        <color rgb="FF000000"/>
        <rFont val="宋体"/>
        <charset val="134"/>
      </rPr>
      <t>河北傲看商贸有限公司</t>
    </r>
  </si>
  <si>
    <r>
      <rPr>
        <sz val="10"/>
        <color rgb="FF000000"/>
        <rFont val="宋体"/>
        <charset val="134"/>
      </rPr>
      <t>沧州旭隆化工有限公司</t>
    </r>
  </si>
  <si>
    <r>
      <rPr>
        <sz val="10"/>
        <color rgb="FF000000"/>
        <rFont val="宋体"/>
        <charset val="134"/>
      </rPr>
      <t>河北旭光仓储设备有限公司</t>
    </r>
  </si>
  <si>
    <r>
      <rPr>
        <sz val="10"/>
        <color indexed="8"/>
        <rFont val="宋体"/>
        <charset val="134"/>
      </rPr>
      <t>沧州那瑞化学科技有限公司</t>
    </r>
  </si>
  <si>
    <r>
      <rPr>
        <sz val="8"/>
        <color theme="1"/>
        <rFont val="Times New Roman"/>
        <charset val="134"/>
      </rPr>
      <t>2024.12</t>
    </r>
    <r>
      <rPr>
        <sz val="8"/>
        <color theme="1"/>
        <rFont val="宋体"/>
        <charset val="134"/>
      </rPr>
      <t>月结算：代收审核费</t>
    </r>
    <r>
      <rPr>
        <sz val="8"/>
        <color theme="1"/>
        <rFont val="Times New Roman"/>
        <charset val="134"/>
      </rPr>
      <t>3800</t>
    </r>
    <r>
      <rPr>
        <sz val="8"/>
        <color theme="1"/>
        <rFont val="宋体"/>
        <charset val="134"/>
      </rPr>
      <t>元（中国石油化工股份有限公司石家庄炼化分公司</t>
    </r>
    <r>
      <rPr>
        <sz val="8"/>
        <color theme="1"/>
        <rFont val="Times New Roman"/>
        <charset val="134"/>
      </rPr>
      <t>—</t>
    </r>
    <r>
      <rPr>
        <sz val="8"/>
        <color theme="1"/>
        <rFont val="宋体"/>
        <charset val="134"/>
      </rPr>
      <t>吉洁</t>
    </r>
    <r>
      <rPr>
        <sz val="8"/>
        <color theme="1"/>
        <rFont val="Times New Roman"/>
        <charset val="134"/>
      </rPr>
      <t>1600</t>
    </r>
    <r>
      <rPr>
        <sz val="8"/>
        <color theme="1"/>
        <rFont val="宋体"/>
        <charset val="134"/>
      </rPr>
      <t>元，陈文阁</t>
    </r>
    <r>
      <rPr>
        <sz val="8"/>
        <color theme="1"/>
        <rFont val="Times New Roman"/>
        <charset val="134"/>
      </rPr>
      <t>1100</t>
    </r>
    <r>
      <rPr>
        <sz val="8"/>
        <color theme="1"/>
        <rFont val="宋体"/>
        <charset val="134"/>
      </rPr>
      <t>元，徐红英</t>
    </r>
    <r>
      <rPr>
        <sz val="8"/>
        <color theme="1"/>
        <rFont val="Times New Roman"/>
        <charset val="134"/>
      </rPr>
      <t>1100</t>
    </r>
    <r>
      <rPr>
        <sz val="8"/>
        <color theme="1"/>
        <rFont val="宋体"/>
        <charset val="134"/>
      </rPr>
      <t>元</t>
    </r>
  </si>
  <si>
    <r>
      <rPr>
        <sz val="10"/>
        <color rgb="FF000000"/>
        <rFont val="宋体"/>
        <charset val="134"/>
      </rPr>
      <t>湖南已蓝环保科技有限公司</t>
    </r>
  </si>
  <si>
    <r>
      <rPr>
        <sz val="10"/>
        <color rgb="FF000000"/>
        <rFont val="宋体"/>
        <charset val="134"/>
      </rPr>
      <t>河北泰德科遥信息技术有限公司</t>
    </r>
  </si>
  <si>
    <r>
      <rPr>
        <sz val="10"/>
        <color indexed="8"/>
        <rFont val="宋体"/>
        <charset val="134"/>
      </rPr>
      <t>际华三五一四制革制鞋有限公司</t>
    </r>
  </si>
  <si>
    <r>
      <rPr>
        <sz val="10"/>
        <color rgb="FF000000"/>
        <rFont val="宋体"/>
        <charset val="134"/>
      </rPr>
      <t>河北迈磊凯机电科技有限公司</t>
    </r>
  </si>
  <si>
    <r>
      <rPr>
        <sz val="10"/>
        <color rgb="FF000000"/>
        <rFont val="宋体"/>
        <charset val="134"/>
      </rPr>
      <t>益尚国际贸易（山东）有限公司</t>
    </r>
  </si>
  <si>
    <r>
      <rPr>
        <sz val="10"/>
        <color rgb="FF000000"/>
        <rFont val="宋体"/>
        <charset val="134"/>
      </rPr>
      <t>北京食迅惠民农业科技有限公司</t>
    </r>
  </si>
  <si>
    <r>
      <rPr>
        <sz val="10"/>
        <color rgb="FF000000"/>
        <rFont val="宋体"/>
        <charset val="134"/>
      </rPr>
      <t>河北华桥减速机有限公司</t>
    </r>
  </si>
  <si>
    <r>
      <rPr>
        <sz val="10"/>
        <color rgb="FF000000"/>
        <rFont val="宋体"/>
        <charset val="134"/>
      </rPr>
      <t>河北邦克锐达特种装备有限公司</t>
    </r>
  </si>
  <si>
    <r>
      <rPr>
        <sz val="10"/>
        <color indexed="8"/>
        <rFont val="宋体"/>
        <charset val="134"/>
      </rPr>
      <t>达力普石油专用管有限公司</t>
    </r>
  </si>
  <si>
    <r>
      <rPr>
        <sz val="10"/>
        <color indexed="8"/>
        <rFont val="宋体"/>
        <charset val="134"/>
      </rPr>
      <t>沧州市鑫宜达管道有限公司</t>
    </r>
  </si>
  <si>
    <r>
      <rPr>
        <sz val="10"/>
        <color indexed="8"/>
        <rFont val="宋体"/>
        <charset val="134"/>
      </rPr>
      <t>河北络合科技有限公司</t>
    </r>
  </si>
  <si>
    <r>
      <rPr>
        <sz val="10"/>
        <color rgb="FF000000"/>
        <rFont val="宋体"/>
        <charset val="134"/>
      </rPr>
      <t>沧州卓普机箱制造有限公司</t>
    </r>
  </si>
  <si>
    <r>
      <rPr>
        <sz val="10"/>
        <color rgb="FF000000"/>
        <rFont val="宋体"/>
        <charset val="134"/>
      </rPr>
      <t>赛思（河北）流体控制设备有限公司</t>
    </r>
  </si>
  <si>
    <r>
      <rPr>
        <sz val="10"/>
        <color rgb="FF000000"/>
        <rFont val="宋体"/>
        <charset val="134"/>
      </rPr>
      <t>张家口市锦业旭科技有限公司</t>
    </r>
  </si>
  <si>
    <r>
      <rPr>
        <sz val="10"/>
        <color indexed="8"/>
        <rFont val="宋体"/>
        <charset val="134"/>
      </rPr>
      <t>滦县利丰铸造有限公司</t>
    </r>
  </si>
  <si>
    <r>
      <rPr>
        <sz val="10"/>
        <color rgb="FF000000"/>
        <rFont val="宋体"/>
        <charset val="134"/>
      </rPr>
      <t>河北医工医疗设备服务有限公司</t>
    </r>
  </si>
  <si>
    <r>
      <rPr>
        <sz val="10"/>
        <color rgb="FF000000"/>
        <rFont val="宋体"/>
        <charset val="134"/>
      </rPr>
      <t>河北鹏博玻璃钢有限公司</t>
    </r>
  </si>
  <si>
    <r>
      <rPr>
        <sz val="10"/>
        <color rgb="FFFF0000"/>
        <rFont val="Times New Roman"/>
        <charset val="134"/>
      </rPr>
      <t>2025.1</t>
    </r>
    <r>
      <rPr>
        <sz val="10"/>
        <color rgb="FFFF0000"/>
        <rFont val="宋体"/>
        <charset val="134"/>
      </rPr>
      <t>月结算返推广费</t>
    </r>
    <r>
      <rPr>
        <sz val="10"/>
        <color rgb="FFFF0000"/>
        <rFont val="Times New Roman"/>
        <charset val="134"/>
      </rPr>
      <t>2000</t>
    </r>
    <r>
      <rPr>
        <sz val="10"/>
        <color rgb="FFFF0000"/>
        <rFont val="宋体"/>
        <charset val="134"/>
      </rPr>
      <t>元</t>
    </r>
  </si>
  <si>
    <r>
      <rPr>
        <sz val="10"/>
        <color rgb="FF000000"/>
        <rFont val="Times New Roman"/>
        <charset val="134"/>
      </rPr>
      <t>2025.1</t>
    </r>
    <r>
      <rPr>
        <sz val="10"/>
        <color rgb="FF000000"/>
        <rFont val="宋体"/>
        <charset val="134"/>
      </rPr>
      <t>月结算返推广费</t>
    </r>
    <r>
      <rPr>
        <sz val="10"/>
        <color rgb="FF000000"/>
        <rFont val="Times New Roman"/>
        <charset val="134"/>
      </rPr>
      <t>2000</t>
    </r>
    <r>
      <rPr>
        <sz val="10"/>
        <color rgb="FF000000"/>
        <rFont val="宋体"/>
        <charset val="134"/>
      </rPr>
      <t>元，能源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张</t>
    </r>
    <r>
      <rPr>
        <sz val="10"/>
        <color rgb="FF000000"/>
        <rFont val="Times New Roman"/>
        <charset val="134"/>
      </rPr>
      <t>*500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134"/>
      </rPr>
      <t>=2000</t>
    </r>
    <r>
      <rPr>
        <sz val="10"/>
        <color rgb="FF000000"/>
        <rFont val="宋体"/>
        <charset val="134"/>
      </rPr>
      <t>元</t>
    </r>
  </si>
  <si>
    <r>
      <rPr>
        <sz val="10"/>
        <color rgb="FF000000"/>
        <rFont val="宋体"/>
        <charset val="134"/>
      </rPr>
      <t>河北熙捷科技有限公司</t>
    </r>
  </si>
  <si>
    <r>
      <rPr>
        <sz val="10"/>
        <color rgb="FF000000"/>
        <rFont val="宋体"/>
        <charset val="134"/>
      </rPr>
      <t>沧州宸达化工有限公司</t>
    </r>
  </si>
  <si>
    <r>
      <rPr>
        <sz val="8"/>
        <color theme="1"/>
        <rFont val="Times New Roman"/>
        <charset val="134"/>
      </rPr>
      <t>2025-2-26</t>
    </r>
    <r>
      <rPr>
        <sz val="8"/>
        <color theme="1"/>
        <rFont val="宋体"/>
        <charset val="134"/>
      </rPr>
      <t>结算培训证书</t>
    </r>
    <r>
      <rPr>
        <sz val="8"/>
        <color theme="1"/>
        <rFont val="Times New Roman"/>
        <charset val="134"/>
      </rPr>
      <t>—</t>
    </r>
    <r>
      <rPr>
        <sz val="8"/>
        <color theme="1"/>
        <rFont val="宋体"/>
        <charset val="134"/>
      </rPr>
      <t>扣款</t>
    </r>
    <r>
      <rPr>
        <sz val="8"/>
        <color theme="1"/>
        <rFont val="Times New Roman"/>
        <charset val="134"/>
      </rPr>
      <t>1400</t>
    </r>
    <r>
      <rPr>
        <sz val="8"/>
        <color theme="1"/>
        <rFont val="宋体"/>
        <charset val="134"/>
      </rPr>
      <t>元，证书</t>
    </r>
    <r>
      <rPr>
        <sz val="8"/>
        <color theme="1"/>
        <rFont val="Times New Roman"/>
        <charset val="134"/>
      </rPr>
      <t>14</t>
    </r>
    <r>
      <rPr>
        <sz val="8"/>
        <color theme="1"/>
        <rFont val="宋体"/>
        <charset val="134"/>
      </rPr>
      <t>人</t>
    </r>
    <r>
      <rPr>
        <sz val="8"/>
        <color theme="1"/>
        <rFont val="Times New Roman"/>
        <charset val="134"/>
      </rPr>
      <t>×100</t>
    </r>
    <r>
      <rPr>
        <sz val="8"/>
        <color theme="1"/>
        <rFont val="宋体"/>
        <charset val="134"/>
      </rPr>
      <t>元</t>
    </r>
    <r>
      <rPr>
        <sz val="8"/>
        <color theme="1"/>
        <rFont val="Times New Roman"/>
        <charset val="134"/>
      </rPr>
      <t>=1400</t>
    </r>
    <r>
      <rPr>
        <sz val="8"/>
        <color theme="1"/>
        <rFont val="宋体"/>
        <charset val="134"/>
      </rPr>
      <t>元（</t>
    </r>
    <r>
      <rPr>
        <sz val="8"/>
        <color theme="1"/>
        <rFont val="Times New Roman"/>
        <charset val="134"/>
      </rPr>
      <t>14</t>
    </r>
    <r>
      <rPr>
        <sz val="8"/>
        <color theme="1"/>
        <rFont val="宋体"/>
        <charset val="134"/>
      </rPr>
      <t>人</t>
    </r>
    <r>
      <rPr>
        <sz val="8"/>
        <color theme="1"/>
        <rFont val="Times New Roman"/>
        <charset val="134"/>
      </rPr>
      <t>28</t>
    </r>
    <r>
      <rPr>
        <sz val="8"/>
        <color theme="1"/>
        <rFont val="宋体"/>
        <charset val="134"/>
      </rPr>
      <t>张</t>
    </r>
  </si>
  <si>
    <r>
      <rPr>
        <sz val="10"/>
        <color rgb="FF000000"/>
        <rFont val="宋体"/>
        <charset val="134"/>
      </rPr>
      <t>大元建业集团装备制造股份有限公司</t>
    </r>
  </si>
  <si>
    <r>
      <rPr>
        <sz val="10"/>
        <color rgb="FF000000"/>
        <rFont val="宋体"/>
        <charset val="134"/>
      </rPr>
      <t>安平县恒爱金属丝网制品有限公司</t>
    </r>
  </si>
  <si>
    <r>
      <rPr>
        <sz val="10"/>
        <color rgb="FF000000"/>
        <rFont val="宋体"/>
        <charset val="134"/>
      </rPr>
      <t>廊坊赫尔劳斯太阳能光伏有限公司</t>
    </r>
  </si>
  <si>
    <r>
      <rPr>
        <sz val="10"/>
        <color rgb="FF000000"/>
        <rFont val="宋体"/>
        <charset val="134"/>
      </rPr>
      <t>富先达环保科技河北有限公司</t>
    </r>
  </si>
  <si>
    <r>
      <rPr>
        <sz val="10"/>
        <color rgb="FF000000"/>
        <rFont val="宋体"/>
        <charset val="134"/>
      </rPr>
      <t>河北润晟复合材料有限公司</t>
    </r>
  </si>
  <si>
    <r>
      <rPr>
        <sz val="10"/>
        <color rgb="FF000000"/>
        <rFont val="宋体"/>
        <charset val="134"/>
      </rPr>
      <t>山东暖谷科技有限公司</t>
    </r>
  </si>
  <si>
    <r>
      <rPr>
        <sz val="10"/>
        <color rgb="FF000000"/>
        <rFont val="宋体"/>
        <charset val="134"/>
      </rPr>
      <t>烟台尚美丽家新能源有限公司</t>
    </r>
  </si>
  <si>
    <r>
      <rPr>
        <sz val="10"/>
        <color rgb="FF000000"/>
        <rFont val="宋体"/>
        <charset val="134"/>
      </rPr>
      <t>安平县海耀金属丝网制品有限公司</t>
    </r>
  </si>
  <si>
    <r>
      <rPr>
        <sz val="10"/>
        <color rgb="FF000000"/>
        <rFont val="宋体"/>
        <charset val="134"/>
      </rPr>
      <t>河北利源环保科技有限公司</t>
    </r>
  </si>
  <si>
    <r>
      <rPr>
        <sz val="10"/>
        <color rgb="FF000000"/>
        <rFont val="宋体"/>
        <charset val="134"/>
      </rPr>
      <t>枣强皓洋机械制造有限公司</t>
    </r>
  </si>
  <si>
    <r>
      <rPr>
        <sz val="10"/>
        <color rgb="FF000000"/>
        <rFont val="宋体"/>
        <charset val="134"/>
      </rPr>
      <t>沧州泰昌管道装备有限公司</t>
    </r>
  </si>
  <si>
    <r>
      <rPr>
        <sz val="10"/>
        <color rgb="FF000000"/>
        <rFont val="宋体"/>
        <charset val="134"/>
      </rPr>
      <t>河北泽硕药业科技有限公司</t>
    </r>
  </si>
  <si>
    <r>
      <rPr>
        <sz val="10"/>
        <color rgb="FF000000"/>
        <rFont val="宋体"/>
        <charset val="134"/>
      </rPr>
      <t>河北欧卡自动化设备有限公司</t>
    </r>
  </si>
  <si>
    <r>
      <rPr>
        <sz val="10"/>
        <color rgb="FF000000"/>
        <rFont val="宋体"/>
        <charset val="134"/>
      </rPr>
      <t>山西九云川智能机电有限公司</t>
    </r>
  </si>
  <si>
    <r>
      <rPr>
        <sz val="10"/>
        <color rgb="FF000000"/>
        <rFont val="宋体"/>
        <charset val="134"/>
      </rPr>
      <t>沧州金特五金制造有限公司</t>
    </r>
  </si>
  <si>
    <r>
      <rPr>
        <sz val="10"/>
        <color rgb="FF000000"/>
        <rFont val="宋体"/>
        <charset val="134"/>
      </rPr>
      <t>河北亿达渤润科技有限公司</t>
    </r>
  </si>
  <si>
    <r>
      <rPr>
        <sz val="10"/>
        <color rgb="FF000000"/>
        <rFont val="宋体"/>
        <charset val="134"/>
      </rPr>
      <t>河北思为电气科技有限公司</t>
    </r>
  </si>
  <si>
    <r>
      <rPr>
        <sz val="10"/>
        <color theme="1"/>
        <rFont val="Times New Roman"/>
        <charset val="134"/>
      </rPr>
      <t>2025.2</t>
    </r>
    <r>
      <rPr>
        <sz val="10"/>
        <color theme="1"/>
        <rFont val="宋体"/>
        <charset val="134"/>
      </rPr>
      <t>月结算返推广费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宋体"/>
        <charset val="134"/>
      </rPr>
      <t>元，能源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张</t>
    </r>
    <r>
      <rPr>
        <sz val="10"/>
        <color theme="1"/>
        <rFont val="Times New Roman"/>
        <charset val="134"/>
      </rPr>
      <t>*500</t>
    </r>
    <r>
      <rPr>
        <sz val="10"/>
        <color theme="1"/>
        <rFont val="宋体"/>
        <charset val="134"/>
      </rPr>
      <t>元</t>
    </r>
    <r>
      <rPr>
        <sz val="10"/>
        <color theme="1"/>
        <rFont val="Times New Roman"/>
        <charset val="134"/>
      </rPr>
      <t>=1000</t>
    </r>
    <r>
      <rPr>
        <sz val="10"/>
        <color theme="1"/>
        <rFont val="宋体"/>
        <charset val="134"/>
      </rPr>
      <t>元</t>
    </r>
  </si>
  <si>
    <r>
      <rPr>
        <sz val="10"/>
        <color rgb="FF000000"/>
        <rFont val="宋体"/>
        <charset val="134"/>
      </rPr>
      <t>井陉县鸿祥碳素有限公司</t>
    </r>
  </si>
  <si>
    <r>
      <rPr>
        <sz val="10"/>
        <color rgb="FF000000"/>
        <rFont val="宋体"/>
        <charset val="134"/>
      </rPr>
      <t>河北伟源水利机械有限公司</t>
    </r>
  </si>
  <si>
    <r>
      <rPr>
        <sz val="10"/>
        <color rgb="FF000000"/>
        <rFont val="宋体"/>
        <charset val="134"/>
      </rPr>
      <t>浩联保温管业有限公司</t>
    </r>
  </si>
  <si>
    <r>
      <rPr>
        <sz val="10"/>
        <color rgb="FF000000"/>
        <rFont val="宋体"/>
        <charset val="134"/>
      </rPr>
      <t>沧州双福印务有限公司</t>
    </r>
  </si>
  <si>
    <r>
      <rPr>
        <sz val="10"/>
        <color rgb="FF000000"/>
        <rFont val="宋体"/>
        <charset val="134"/>
      </rPr>
      <t>河北高大永恒塑料制品有限公司</t>
    </r>
  </si>
  <si>
    <r>
      <rPr>
        <sz val="10"/>
        <color rgb="FF000000"/>
        <rFont val="宋体"/>
        <charset val="134"/>
      </rPr>
      <t>海江环保产业集团有限公司</t>
    </r>
  </si>
  <si>
    <r>
      <rPr>
        <sz val="10"/>
        <color indexed="8"/>
        <rFont val="宋体"/>
        <charset val="134"/>
      </rPr>
      <t>安平县海耀金属丝网制品有限公司</t>
    </r>
  </si>
  <si>
    <r>
      <rPr>
        <sz val="10"/>
        <color rgb="FF000000"/>
        <rFont val="宋体"/>
        <charset val="134"/>
      </rPr>
      <t>河北柱麟建筑吊装有限公司</t>
    </r>
  </si>
  <si>
    <r>
      <rPr>
        <sz val="10"/>
        <color rgb="FF000000"/>
        <rFont val="宋体"/>
        <charset val="134"/>
      </rPr>
      <t>石家庄业端电力器材有限公司</t>
    </r>
  </si>
  <si>
    <r>
      <rPr>
        <sz val="10"/>
        <color indexed="8"/>
        <rFont val="宋体"/>
        <charset val="134"/>
      </rPr>
      <t>沧州宸达化工有限公司</t>
    </r>
  </si>
  <si>
    <r>
      <rPr>
        <sz val="10"/>
        <color rgb="FF000000"/>
        <rFont val="宋体"/>
        <charset val="134"/>
      </rPr>
      <t>保定铭信商砼有限公司</t>
    </r>
  </si>
  <si>
    <r>
      <rPr>
        <sz val="10"/>
        <color rgb="FF000000"/>
        <rFont val="宋体"/>
        <charset val="134"/>
      </rPr>
      <t>河北朴源日用化学品有限公司</t>
    </r>
  </si>
  <si>
    <r>
      <rPr>
        <sz val="10"/>
        <color rgb="FF000000"/>
        <rFont val="宋体"/>
        <charset val="134"/>
      </rPr>
      <t>河北鹏飞机械制造有限公司</t>
    </r>
  </si>
  <si>
    <r>
      <rPr>
        <sz val="10"/>
        <color rgb="FF000000"/>
        <rFont val="宋体"/>
        <charset val="134"/>
      </rPr>
      <t>河北亚新不锈钢制品有限公司</t>
    </r>
  </si>
  <si>
    <r>
      <rPr>
        <sz val="10"/>
        <color rgb="FF000000"/>
        <rFont val="宋体"/>
        <charset val="134"/>
      </rPr>
      <t>河北尧瑞达机电科技有限公司</t>
    </r>
  </si>
  <si>
    <r>
      <rPr>
        <sz val="10"/>
        <color rgb="FF000000"/>
        <rFont val="宋体"/>
        <charset val="134"/>
      </rPr>
      <t>沧州华松管道设备有限公司</t>
    </r>
  </si>
  <si>
    <r>
      <rPr>
        <sz val="10"/>
        <color rgb="FF000000"/>
        <rFont val="宋体"/>
        <charset val="134"/>
      </rPr>
      <t>沧州营旭防腐设备有限公司</t>
    </r>
  </si>
  <si>
    <r>
      <rPr>
        <sz val="10"/>
        <color rgb="FF000000"/>
        <rFont val="宋体"/>
        <charset val="134"/>
      </rPr>
      <t>黄骅市康田医疗器械有限公司</t>
    </r>
  </si>
  <si>
    <r>
      <rPr>
        <sz val="10"/>
        <color rgb="FF000000"/>
        <rFont val="宋体"/>
        <charset val="134"/>
      </rPr>
      <t>邢台维泰森林防火器材制造有限公司</t>
    </r>
  </si>
  <si>
    <r>
      <rPr>
        <sz val="10"/>
        <color rgb="FF000000"/>
        <rFont val="宋体"/>
        <charset val="134"/>
      </rPr>
      <t>石家庄顺和机械制造有限公司</t>
    </r>
  </si>
  <si>
    <r>
      <rPr>
        <sz val="10"/>
        <color rgb="FF000000"/>
        <rFont val="宋体"/>
        <charset val="134"/>
      </rPr>
      <t>河北鑫鹏新材料科技有限公司</t>
    </r>
  </si>
  <si>
    <r>
      <rPr>
        <sz val="10"/>
        <color indexed="8"/>
        <rFont val="宋体"/>
        <charset val="134"/>
      </rPr>
      <t>河北亿达渤润科技有限公司</t>
    </r>
  </si>
  <si>
    <r>
      <rPr>
        <sz val="10"/>
        <color rgb="FF000000"/>
        <rFont val="宋体"/>
        <charset val="134"/>
      </rPr>
      <t>河北向荣餐饮管理服务有限公司</t>
    </r>
  </si>
  <si>
    <r>
      <rPr>
        <sz val="10"/>
        <color rgb="FF000000"/>
        <rFont val="宋体"/>
        <charset val="134"/>
      </rPr>
      <t>河北稻初香商贸有限公司</t>
    </r>
  </si>
  <si>
    <r>
      <rPr>
        <sz val="10"/>
        <color rgb="FF000000"/>
        <rFont val="宋体"/>
        <charset val="134"/>
      </rPr>
      <t>河北德森电梯工程有限公司</t>
    </r>
  </si>
  <si>
    <r>
      <rPr>
        <sz val="10"/>
        <color theme="1"/>
        <rFont val="Times New Roman"/>
        <charset val="134"/>
      </rPr>
      <t>2025.3</t>
    </r>
    <r>
      <rPr>
        <sz val="10"/>
        <color theme="1"/>
        <rFont val="宋体"/>
        <charset val="134"/>
      </rPr>
      <t>月结算返推广费</t>
    </r>
    <r>
      <rPr>
        <sz val="10"/>
        <color theme="1"/>
        <rFont val="Times New Roman"/>
        <charset val="134"/>
      </rPr>
      <t>4000</t>
    </r>
    <r>
      <rPr>
        <sz val="10"/>
        <color theme="1"/>
        <rFont val="宋体"/>
        <charset val="134"/>
      </rPr>
      <t>元，能源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张</t>
    </r>
    <r>
      <rPr>
        <sz val="10"/>
        <color theme="1"/>
        <rFont val="Times New Roman"/>
        <charset val="134"/>
      </rPr>
      <t>*500</t>
    </r>
    <r>
      <rPr>
        <sz val="10"/>
        <color theme="1"/>
        <rFont val="宋体"/>
        <charset val="134"/>
      </rPr>
      <t>元</t>
    </r>
    <r>
      <rPr>
        <sz val="10"/>
        <color theme="1"/>
        <rFont val="Times New Roman"/>
        <charset val="134"/>
      </rPr>
      <t>=4000</t>
    </r>
    <r>
      <rPr>
        <sz val="10"/>
        <color theme="1"/>
        <rFont val="宋体"/>
        <charset val="134"/>
      </rPr>
      <t>元</t>
    </r>
  </si>
  <si>
    <r>
      <rPr>
        <sz val="10"/>
        <color rgb="FF000000"/>
        <rFont val="宋体"/>
        <charset val="134"/>
      </rPr>
      <t>河北省国控物业服务有限公司</t>
    </r>
  </si>
  <si>
    <r>
      <rPr>
        <sz val="10"/>
        <color rgb="FF000000"/>
        <rFont val="宋体"/>
        <charset val="134"/>
      </rPr>
      <t>安环质联认证服务（河北）有限公司</t>
    </r>
    <r>
      <rPr>
        <sz val="8"/>
        <color rgb="FFFF0000"/>
        <rFont val="宋体"/>
        <charset val="134"/>
      </rPr>
      <t>（</t>
    </r>
    <r>
      <rPr>
        <sz val="8"/>
        <color rgb="FFFF0000"/>
        <rFont val="Times New Roman"/>
        <charset val="134"/>
      </rPr>
      <t>2025-4-15</t>
    </r>
    <r>
      <rPr>
        <sz val="8"/>
        <color rgb="FFFF0000"/>
        <rFont val="宋体"/>
        <charset val="134"/>
      </rPr>
      <t>汇款，天津到款</t>
    </r>
    <r>
      <rPr>
        <sz val="8"/>
        <color rgb="FFFF0000"/>
        <rFont val="Times New Roman"/>
        <charset val="134"/>
      </rPr>
      <t>246100</t>
    </r>
    <r>
      <rPr>
        <sz val="8"/>
        <color rgb="FFFF0000"/>
        <rFont val="宋体"/>
        <charset val="134"/>
      </rPr>
      <t>元</t>
    </r>
  </si>
  <si>
    <r>
      <rPr>
        <sz val="10"/>
        <color rgb="FF000000"/>
        <rFont val="宋体"/>
        <charset val="134"/>
      </rPr>
      <t>沧州永泰电子有限公司</t>
    </r>
  </si>
  <si>
    <r>
      <rPr>
        <sz val="10"/>
        <color rgb="FF000000"/>
        <rFont val="宋体"/>
        <charset val="134"/>
      </rPr>
      <t>河北龙之养饮料有限公司</t>
    </r>
  </si>
  <si>
    <r>
      <rPr>
        <sz val="10"/>
        <color rgb="FF000000"/>
        <rFont val="宋体"/>
        <charset val="134"/>
      </rPr>
      <t>中科汇融（河北）能源科技有限公司</t>
    </r>
  </si>
  <si>
    <r>
      <rPr>
        <sz val="10"/>
        <color rgb="FF000000"/>
        <rFont val="宋体"/>
        <charset val="134"/>
      </rPr>
      <t>张家口弘基农业科技开发有限责任公司</t>
    </r>
  </si>
  <si>
    <r>
      <rPr>
        <sz val="10"/>
        <color rgb="FF000000"/>
        <rFont val="宋体"/>
        <charset val="134"/>
      </rPr>
      <t>河北北森应急装备制造有限公司</t>
    </r>
  </si>
  <si>
    <r>
      <rPr>
        <sz val="10"/>
        <color rgb="FF000000"/>
        <rFont val="宋体"/>
        <charset val="134"/>
      </rPr>
      <t>河北华洁机械设备有限公司</t>
    </r>
  </si>
  <si>
    <r>
      <rPr>
        <sz val="10"/>
        <color rgb="FF000000"/>
        <rFont val="宋体"/>
        <charset val="134"/>
      </rPr>
      <t>沧州市亿达渤润石化有限公司</t>
    </r>
  </si>
  <si>
    <r>
      <rPr>
        <sz val="10"/>
        <color rgb="FF000000"/>
        <rFont val="宋体"/>
        <charset val="134"/>
      </rPr>
      <t>河北青工缝纫机有限公司</t>
    </r>
  </si>
  <si>
    <r>
      <rPr>
        <sz val="10"/>
        <color rgb="FF000000"/>
        <rFont val="宋体"/>
        <charset val="134"/>
      </rPr>
      <t>河北佰特鑫润滑油科技有限公司</t>
    </r>
  </si>
  <si>
    <r>
      <rPr>
        <sz val="10"/>
        <color rgb="FF000000"/>
        <rFont val="宋体"/>
        <charset val="134"/>
      </rPr>
      <t>承德国佑鸿路绿色建筑科技有限公司</t>
    </r>
  </si>
  <si>
    <t>河北福诺航空科技股份有限公司</t>
  </si>
  <si>
    <r>
      <rPr>
        <sz val="10"/>
        <color rgb="FF000000"/>
        <rFont val="宋体"/>
        <charset val="134"/>
      </rPr>
      <t>沧州恒宇机械有限公司</t>
    </r>
  </si>
  <si>
    <r>
      <rPr>
        <sz val="10"/>
        <color indexed="8"/>
        <rFont val="宋体"/>
        <charset val="134"/>
      </rPr>
      <t>河北首朗新能源科技有限公司</t>
    </r>
  </si>
  <si>
    <r>
      <rPr>
        <sz val="10"/>
        <color rgb="FF000000"/>
        <rFont val="宋体"/>
        <charset val="134"/>
      </rPr>
      <t>山西晋乐电缆有限公司</t>
    </r>
  </si>
  <si>
    <r>
      <rPr>
        <sz val="10"/>
        <color rgb="FF000000"/>
        <rFont val="宋体"/>
        <charset val="134"/>
      </rPr>
      <t>杭萧钢构（河北）建设有限公司</t>
    </r>
  </si>
  <si>
    <r>
      <rPr>
        <sz val="10"/>
        <color rgb="FF000000"/>
        <rFont val="宋体"/>
        <charset val="134"/>
      </rPr>
      <t>河北宏迪水利机械有限公司</t>
    </r>
  </si>
  <si>
    <r>
      <rPr>
        <sz val="10"/>
        <color rgb="FF000000"/>
        <rFont val="宋体"/>
        <charset val="134"/>
      </rPr>
      <t>河北志强缝制设备有限公司</t>
    </r>
  </si>
  <si>
    <r>
      <rPr>
        <sz val="10"/>
        <color rgb="FF000000"/>
        <rFont val="宋体"/>
        <charset val="134"/>
      </rPr>
      <t>沧州陵南科技有限公司</t>
    </r>
  </si>
  <si>
    <r>
      <rPr>
        <sz val="10"/>
        <color rgb="FF000000"/>
        <rFont val="宋体"/>
        <charset val="134"/>
      </rPr>
      <t>河间市邦新商砼有限公司</t>
    </r>
  </si>
  <si>
    <r>
      <rPr>
        <sz val="10"/>
        <color rgb="FF000000"/>
        <rFont val="宋体"/>
        <charset val="134"/>
      </rPr>
      <t>山东博然电力科技有限公司</t>
    </r>
  </si>
  <si>
    <r>
      <rPr>
        <sz val="10"/>
        <color rgb="FF000000"/>
        <rFont val="宋体"/>
        <charset val="134"/>
      </rPr>
      <t>河北华旭化工有限公司</t>
    </r>
  </si>
  <si>
    <r>
      <rPr>
        <sz val="10"/>
        <color rgb="FF000000"/>
        <rFont val="宋体"/>
        <charset val="134"/>
      </rPr>
      <t>北京音特利尔科技有限公司</t>
    </r>
  </si>
  <si>
    <r>
      <rPr>
        <sz val="10"/>
        <color rgb="FF000000"/>
        <rFont val="宋体"/>
        <charset val="134"/>
      </rPr>
      <t>河北胜拓机械有限公司</t>
    </r>
  </si>
  <si>
    <r>
      <rPr>
        <sz val="10"/>
        <color rgb="FF000000"/>
        <rFont val="宋体"/>
        <charset val="134"/>
      </rPr>
      <t>黄骅市铧跃建材有限公司</t>
    </r>
  </si>
  <si>
    <r>
      <rPr>
        <sz val="10"/>
        <color rgb="FF000000"/>
        <rFont val="宋体"/>
        <charset val="134"/>
      </rPr>
      <t>黄骅市华悦商砼有限公司</t>
    </r>
  </si>
  <si>
    <r>
      <rPr>
        <sz val="10"/>
        <color indexed="8"/>
        <rFont val="宋体"/>
        <charset val="134"/>
      </rPr>
      <t>河钢集团供应链管理有限公司</t>
    </r>
  </si>
  <si>
    <r>
      <rPr>
        <sz val="10"/>
        <color rgb="FF000000"/>
        <rFont val="宋体"/>
        <charset val="134"/>
      </rPr>
      <t>山东首高电气设备有限公司</t>
    </r>
  </si>
  <si>
    <r>
      <rPr>
        <sz val="10"/>
        <color rgb="FF000000"/>
        <rFont val="宋体"/>
        <charset val="134"/>
      </rPr>
      <t>山东首联智造电气有限公司</t>
    </r>
  </si>
  <si>
    <r>
      <rPr>
        <sz val="10"/>
        <color theme="1"/>
        <rFont val="Times New Roman"/>
        <charset val="134"/>
      </rPr>
      <t>2025.4</t>
    </r>
    <r>
      <rPr>
        <sz val="10"/>
        <color theme="1"/>
        <rFont val="宋体"/>
        <charset val="134"/>
      </rPr>
      <t>月结算返推广费</t>
    </r>
    <r>
      <rPr>
        <sz val="10"/>
        <color theme="1"/>
        <rFont val="Times New Roman"/>
        <charset val="134"/>
      </rPr>
      <t>5000</t>
    </r>
    <r>
      <rPr>
        <sz val="10"/>
        <color theme="1"/>
        <rFont val="宋体"/>
        <charset val="134"/>
      </rPr>
      <t>元，能源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张</t>
    </r>
    <r>
      <rPr>
        <sz val="10"/>
        <color theme="1"/>
        <rFont val="Times New Roman"/>
        <charset val="134"/>
      </rPr>
      <t>*500</t>
    </r>
    <r>
      <rPr>
        <sz val="10"/>
        <color theme="1"/>
        <rFont val="宋体"/>
        <charset val="134"/>
      </rPr>
      <t>元</t>
    </r>
    <r>
      <rPr>
        <sz val="10"/>
        <color theme="1"/>
        <rFont val="Times New Roman"/>
        <charset val="134"/>
      </rPr>
      <t>=5000</t>
    </r>
    <r>
      <rPr>
        <sz val="10"/>
        <color theme="1"/>
        <rFont val="宋体"/>
        <charset val="134"/>
      </rPr>
      <t>元</t>
    </r>
  </si>
  <si>
    <r>
      <rPr>
        <sz val="10"/>
        <color indexed="8"/>
        <rFont val="宋体"/>
        <charset val="134"/>
      </rPr>
      <t>大元建业集团装备制造股份有限公司</t>
    </r>
  </si>
  <si>
    <r>
      <rPr>
        <sz val="10"/>
        <color rgb="FF000000"/>
        <rFont val="宋体"/>
        <charset val="134"/>
      </rPr>
      <t>北京蜂鸟互动科技有限公司</t>
    </r>
  </si>
  <si>
    <r>
      <rPr>
        <sz val="10"/>
        <color rgb="FF000000"/>
        <rFont val="宋体"/>
        <charset val="134"/>
      </rPr>
      <t>沧州慧丰科技有限公司</t>
    </r>
  </si>
  <si>
    <r>
      <rPr>
        <sz val="10"/>
        <color theme="1"/>
        <rFont val="Times New Roman"/>
        <charset val="134"/>
      </rPr>
      <t>2025.5</t>
    </r>
    <r>
      <rPr>
        <sz val="10"/>
        <color theme="1"/>
        <rFont val="宋体"/>
        <charset val="134"/>
      </rPr>
      <t>月结算返推广费</t>
    </r>
    <r>
      <rPr>
        <sz val="10"/>
        <color theme="1"/>
        <rFont val="Times New Roman"/>
        <charset val="134"/>
      </rPr>
      <t>5500</t>
    </r>
    <r>
      <rPr>
        <sz val="10"/>
        <color theme="1"/>
        <rFont val="宋体"/>
        <charset val="134"/>
      </rPr>
      <t>元</t>
    </r>
    <r>
      <rPr>
        <sz val="10"/>
        <color rgb="FFFF0000"/>
        <rFont val="宋体"/>
        <charset val="134"/>
      </rPr>
      <t>，能源</t>
    </r>
    <r>
      <rPr>
        <sz val="10"/>
        <color rgb="FFFF0000"/>
        <rFont val="Times New Roman"/>
        <charset val="134"/>
      </rPr>
      <t>11</t>
    </r>
    <r>
      <rPr>
        <sz val="10"/>
        <color rgb="FFFF0000"/>
        <rFont val="宋体"/>
        <charset val="134"/>
      </rPr>
      <t>张</t>
    </r>
    <r>
      <rPr>
        <sz val="10"/>
        <color rgb="FFFF0000"/>
        <rFont val="Times New Roman"/>
        <charset val="134"/>
      </rPr>
      <t>*500</t>
    </r>
    <r>
      <rPr>
        <sz val="10"/>
        <color rgb="FFFF0000"/>
        <rFont val="宋体"/>
        <charset val="134"/>
      </rPr>
      <t>元</t>
    </r>
    <r>
      <rPr>
        <sz val="10"/>
        <color rgb="FFFF0000"/>
        <rFont val="Times New Roman"/>
        <charset val="134"/>
      </rPr>
      <t>=5000</t>
    </r>
    <r>
      <rPr>
        <sz val="10"/>
        <color rgb="FFFF0000"/>
        <rFont val="宋体"/>
        <charset val="134"/>
      </rPr>
      <t>元</t>
    </r>
  </si>
  <si>
    <r>
      <rPr>
        <sz val="10"/>
        <color rgb="FF000000"/>
        <rFont val="宋体"/>
        <charset val="134"/>
      </rPr>
      <t>中科明汇（济南）能源科技有限公司</t>
    </r>
  </si>
  <si>
    <r>
      <rPr>
        <sz val="10"/>
        <color rgb="FF000000"/>
        <rFont val="宋体"/>
        <charset val="134"/>
      </rPr>
      <t>河北浩元保温材料有限公司</t>
    </r>
  </si>
  <si>
    <r>
      <rPr>
        <sz val="10"/>
        <color rgb="FF000000"/>
        <rFont val="宋体"/>
        <charset val="134"/>
      </rPr>
      <t>河间市新峰化工有限公司</t>
    </r>
  </si>
  <si>
    <r>
      <rPr>
        <sz val="10"/>
        <color rgb="FF000000"/>
        <rFont val="宋体"/>
        <charset val="134"/>
      </rPr>
      <t>河北庆晟精密机械制造有限公司</t>
    </r>
  </si>
  <si>
    <r>
      <rPr>
        <sz val="10"/>
        <color rgb="FF000000"/>
        <rFont val="宋体"/>
        <charset val="134"/>
      </rPr>
      <t>河北卓骏汽车股份有限公司</t>
    </r>
  </si>
  <si>
    <r>
      <rPr>
        <sz val="10"/>
        <color rgb="FF000000"/>
        <rFont val="宋体"/>
        <charset val="134"/>
      </rPr>
      <t>沧州启航橡胶制品有限公司</t>
    </r>
  </si>
  <si>
    <r>
      <rPr>
        <sz val="10"/>
        <color rgb="FF000000"/>
        <rFont val="宋体"/>
        <charset val="134"/>
      </rPr>
      <t>河北现代电力变压器有限公司</t>
    </r>
  </si>
  <si>
    <r>
      <rPr>
        <sz val="10"/>
        <color rgb="FF000000"/>
        <rFont val="宋体"/>
        <charset val="134"/>
      </rPr>
      <t>石家庄鑫锋棉制品有限公司</t>
    </r>
  </si>
  <si>
    <r>
      <rPr>
        <sz val="10"/>
        <color rgb="FF000000"/>
        <rFont val="宋体"/>
        <charset val="134"/>
      </rPr>
      <t>河北鑫亿康建筑工程有限公司</t>
    </r>
  </si>
  <si>
    <r>
      <rPr>
        <sz val="10"/>
        <color rgb="FF000000"/>
        <rFont val="宋体"/>
        <charset val="134"/>
      </rPr>
      <t>沧州奥力电气有限公司</t>
    </r>
  </si>
  <si>
    <r>
      <rPr>
        <sz val="10"/>
        <color rgb="FF000000"/>
        <rFont val="宋体"/>
        <charset val="134"/>
      </rPr>
      <t>河北汶余微电子科技有限公司</t>
    </r>
  </si>
  <si>
    <r>
      <rPr>
        <sz val="10"/>
        <color rgb="FF000000"/>
        <rFont val="宋体"/>
        <charset val="134"/>
      </rPr>
      <t>保定润华商贸有限公司</t>
    </r>
  </si>
  <si>
    <r>
      <rPr>
        <sz val="10"/>
        <color rgb="FF000000"/>
        <rFont val="宋体"/>
        <charset val="134"/>
      </rPr>
      <t>河北亚东化工集团有限公司</t>
    </r>
  </si>
  <si>
    <r>
      <rPr>
        <sz val="10"/>
        <color rgb="FF000000"/>
        <rFont val="宋体"/>
        <charset val="134"/>
      </rPr>
      <t>青县博月机械制造有限公司</t>
    </r>
  </si>
  <si>
    <r>
      <rPr>
        <sz val="10"/>
        <color rgb="FF000000"/>
        <rFont val="宋体"/>
        <charset val="134"/>
      </rPr>
      <t>长城汽车股份有限公司</t>
    </r>
  </si>
  <si>
    <r>
      <rPr>
        <sz val="10"/>
        <color rgb="FF000000"/>
        <rFont val="宋体"/>
        <charset val="134"/>
      </rPr>
      <t>新疆亚欧大陆桥铁路物资有限责任公司</t>
    </r>
  </si>
  <si>
    <r>
      <rPr>
        <sz val="10"/>
        <color rgb="FF000000"/>
        <rFont val="宋体"/>
        <charset val="134"/>
      </rPr>
      <t>河北益纳管业有限公司</t>
    </r>
  </si>
  <si>
    <r>
      <rPr>
        <sz val="10"/>
        <color rgb="FF000000"/>
        <rFont val="宋体"/>
        <charset val="134"/>
      </rPr>
      <t>石家庄德普钻探设备有限公司</t>
    </r>
  </si>
  <si>
    <r>
      <rPr>
        <sz val="10"/>
        <color rgb="FF000000"/>
        <rFont val="宋体"/>
        <charset val="134"/>
      </rPr>
      <t>河北雄安厚勤商贸有限公司</t>
    </r>
  </si>
  <si>
    <r>
      <rPr>
        <sz val="10"/>
        <color rgb="FF000000"/>
        <rFont val="宋体"/>
        <charset val="134"/>
      </rPr>
      <t>黄骅市诺尔交通设施有限公司</t>
    </r>
  </si>
  <si>
    <r>
      <rPr>
        <sz val="10"/>
        <color rgb="FF000000"/>
        <rFont val="宋体"/>
        <charset val="134"/>
      </rPr>
      <t>烟台万利保船舶服务有限公司</t>
    </r>
  </si>
  <si>
    <r>
      <rPr>
        <sz val="10"/>
        <color rgb="FF000000"/>
        <rFont val="宋体"/>
        <charset val="134"/>
      </rPr>
      <t>任丘市国安新材料科技有限公司</t>
    </r>
  </si>
  <si>
    <r>
      <rPr>
        <sz val="10"/>
        <color rgb="FF000000"/>
        <rFont val="宋体"/>
        <charset val="134"/>
      </rPr>
      <t>河北军粮服务有限公司</t>
    </r>
  </si>
  <si>
    <r>
      <rPr>
        <sz val="10"/>
        <color rgb="FF000000"/>
        <rFont val="宋体"/>
        <charset val="134"/>
      </rPr>
      <t>河北中初建设有限公司</t>
    </r>
  </si>
  <si>
    <r>
      <rPr>
        <sz val="10"/>
        <color rgb="FF000000"/>
        <rFont val="宋体"/>
        <charset val="134"/>
      </rPr>
      <t>河北艾格森石油化工设备有限公司</t>
    </r>
  </si>
  <si>
    <r>
      <rPr>
        <sz val="10"/>
        <color rgb="FF000000"/>
        <rFont val="宋体"/>
        <charset val="134"/>
      </rPr>
      <t>河北宁泊环保股份有限公司</t>
    </r>
  </si>
  <si>
    <r>
      <rPr>
        <sz val="10"/>
        <color rgb="FF000000"/>
        <rFont val="宋体"/>
        <charset val="134"/>
      </rPr>
      <t>沧州旭丰防水材料有限公司</t>
    </r>
  </si>
  <si>
    <r>
      <rPr>
        <sz val="10"/>
        <color rgb="FF000000"/>
        <rFont val="宋体"/>
        <charset val="134"/>
      </rPr>
      <t>沧州冀沧新型建材有限公司</t>
    </r>
  </si>
  <si>
    <r>
      <rPr>
        <sz val="10"/>
        <color rgb="FF000000"/>
        <rFont val="宋体"/>
        <charset val="134"/>
      </rPr>
      <t>河北汇洁环保设备有限公司</t>
    </r>
  </si>
  <si>
    <r>
      <rPr>
        <sz val="10"/>
        <color rgb="FF000000"/>
        <rFont val="宋体"/>
        <charset val="134"/>
      </rPr>
      <t>沧州忠海机械科技有限公司</t>
    </r>
  </si>
  <si>
    <r>
      <rPr>
        <sz val="10"/>
        <color rgb="FF000000"/>
        <rFont val="宋体"/>
        <charset val="134"/>
      </rPr>
      <t>北铝天星（沧州）金属制品有限公司</t>
    </r>
  </si>
  <si>
    <r>
      <rPr>
        <sz val="10"/>
        <color theme="1"/>
        <rFont val="Times New Roman"/>
        <charset val="134"/>
      </rPr>
      <t>2025.6</t>
    </r>
    <r>
      <rPr>
        <sz val="10"/>
        <color theme="1"/>
        <rFont val="宋体"/>
        <charset val="134"/>
      </rPr>
      <t>月结算返推广费</t>
    </r>
    <r>
      <rPr>
        <sz val="10"/>
        <color theme="1"/>
        <rFont val="Times New Roman"/>
        <charset val="134"/>
      </rPr>
      <t>4500</t>
    </r>
    <r>
      <rPr>
        <sz val="10"/>
        <color theme="1"/>
        <rFont val="宋体"/>
        <charset val="134"/>
      </rPr>
      <t>元</t>
    </r>
    <r>
      <rPr>
        <sz val="10"/>
        <color rgb="FFFF0000"/>
        <rFont val="宋体"/>
        <charset val="134"/>
      </rPr>
      <t>，能源</t>
    </r>
    <r>
      <rPr>
        <sz val="10"/>
        <color rgb="FFFF0000"/>
        <rFont val="Times New Roman"/>
        <charset val="134"/>
      </rPr>
      <t>9</t>
    </r>
    <r>
      <rPr>
        <sz val="10"/>
        <color rgb="FFFF0000"/>
        <rFont val="宋体"/>
        <charset val="134"/>
      </rPr>
      <t>张</t>
    </r>
    <r>
      <rPr>
        <sz val="10"/>
        <color rgb="FFFF0000"/>
        <rFont val="Times New Roman"/>
        <charset val="134"/>
      </rPr>
      <t>*500</t>
    </r>
    <r>
      <rPr>
        <sz val="10"/>
        <color rgb="FFFF0000"/>
        <rFont val="宋体"/>
        <charset val="134"/>
      </rPr>
      <t>元</t>
    </r>
    <r>
      <rPr>
        <sz val="10"/>
        <color rgb="FFFF0000"/>
        <rFont val="Times New Roman"/>
        <charset val="134"/>
      </rPr>
      <t>=4500</t>
    </r>
    <r>
      <rPr>
        <sz val="10"/>
        <color rgb="FFFF0000"/>
        <rFont val="宋体"/>
        <charset val="134"/>
      </rPr>
      <t>元</t>
    </r>
  </si>
  <si>
    <r>
      <rPr>
        <sz val="9"/>
        <color theme="1"/>
        <rFont val="Times New Roman"/>
        <charset val="134"/>
      </rPr>
      <t>2025.7</t>
    </r>
    <r>
      <rPr>
        <sz val="9"/>
        <color theme="1"/>
        <rFont val="宋体"/>
        <charset val="134"/>
      </rPr>
      <t>结算培训证书</t>
    </r>
    <r>
      <rPr>
        <sz val="9"/>
        <color theme="1"/>
        <rFont val="Times New Roman"/>
        <charset val="134"/>
      </rPr>
      <t>—</t>
    </r>
    <r>
      <rPr>
        <sz val="9"/>
        <color theme="1"/>
        <rFont val="宋体"/>
        <charset val="134"/>
      </rPr>
      <t>扣款</t>
    </r>
    <r>
      <rPr>
        <sz val="9"/>
        <color theme="1"/>
        <rFont val="Times New Roman"/>
        <charset val="134"/>
      </rPr>
      <t>2400</t>
    </r>
    <r>
      <rPr>
        <sz val="9"/>
        <color theme="1"/>
        <rFont val="宋体"/>
        <charset val="134"/>
      </rPr>
      <t>元，证书</t>
    </r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×100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=2400</t>
    </r>
    <r>
      <rPr>
        <sz val="9"/>
        <color theme="1"/>
        <rFont val="宋体"/>
        <charset val="134"/>
      </rPr>
      <t>元（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人三体系</t>
    </r>
    <r>
      <rPr>
        <sz val="9"/>
        <color theme="1"/>
        <rFont val="Times New Roman"/>
        <charset val="134"/>
      </rPr>
      <t>+4</t>
    </r>
    <r>
      <rPr>
        <sz val="9"/>
        <color theme="1"/>
        <rFont val="宋体"/>
        <charset val="134"/>
      </rPr>
      <t>人能源共</t>
    </r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人份</t>
    </r>
  </si>
  <si>
    <r>
      <rPr>
        <sz val="10"/>
        <color rgb="FF000000"/>
        <rFont val="宋体"/>
        <charset val="134"/>
      </rPr>
      <t>北京合力众邦管理咨询服务有限公司</t>
    </r>
  </si>
  <si>
    <r>
      <rPr>
        <sz val="10"/>
        <color rgb="FF000000"/>
        <rFont val="宋体"/>
        <charset val="134"/>
      </rPr>
      <t>北京方信立华科技有限公司</t>
    </r>
  </si>
  <si>
    <r>
      <rPr>
        <sz val="10"/>
        <color rgb="FF000000"/>
        <rFont val="宋体"/>
        <charset val="134"/>
      </rPr>
      <t>河北亚东新材料有限公司</t>
    </r>
  </si>
  <si>
    <r>
      <rPr>
        <sz val="10"/>
        <color rgb="FF000000"/>
        <rFont val="宋体"/>
        <charset val="134"/>
      </rPr>
      <t>河北昆鸿盛发防腐保温管道工程有限公司</t>
    </r>
  </si>
  <si>
    <r>
      <rPr>
        <sz val="10"/>
        <color rgb="FF000000"/>
        <rFont val="宋体"/>
        <charset val="134"/>
      </rPr>
      <t>华洋线缆（天津）有限公司</t>
    </r>
  </si>
  <si>
    <r>
      <rPr>
        <sz val="10"/>
        <color rgb="FF000000"/>
        <rFont val="宋体"/>
        <charset val="134"/>
      </rPr>
      <t>任丘市河豚橡塑制品有限公司</t>
    </r>
  </si>
  <si>
    <r>
      <rPr>
        <sz val="10"/>
        <color theme="1"/>
        <rFont val="Times New Roman"/>
        <charset val="134"/>
      </rPr>
      <t>2025.7</t>
    </r>
    <r>
      <rPr>
        <sz val="10"/>
        <color theme="1"/>
        <rFont val="宋体"/>
        <charset val="134"/>
      </rPr>
      <t>月结算返推广费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宋体"/>
        <charset val="134"/>
      </rPr>
      <t>元</t>
    </r>
    <r>
      <rPr>
        <sz val="10"/>
        <color rgb="FFFF0000"/>
        <rFont val="宋体"/>
        <charset val="134"/>
      </rPr>
      <t>，能源</t>
    </r>
    <r>
      <rPr>
        <sz val="10"/>
        <color rgb="FFFF0000"/>
        <rFont val="Times New Roman"/>
        <charset val="134"/>
      </rPr>
      <t>2</t>
    </r>
    <r>
      <rPr>
        <sz val="10"/>
        <color rgb="FFFF0000"/>
        <rFont val="宋体"/>
        <charset val="134"/>
      </rPr>
      <t>张</t>
    </r>
    <r>
      <rPr>
        <sz val="10"/>
        <color rgb="FFFF0000"/>
        <rFont val="Times New Roman"/>
        <charset val="134"/>
      </rPr>
      <t>*500</t>
    </r>
    <r>
      <rPr>
        <sz val="10"/>
        <color rgb="FFFF0000"/>
        <rFont val="宋体"/>
        <charset val="134"/>
      </rPr>
      <t>元</t>
    </r>
    <r>
      <rPr>
        <sz val="10"/>
        <color rgb="FFFF0000"/>
        <rFont val="Times New Roman"/>
        <charset val="134"/>
      </rPr>
      <t>=1000</t>
    </r>
    <r>
      <rPr>
        <sz val="10"/>
        <color rgb="FFFF0000"/>
        <rFont val="宋体"/>
        <charset val="134"/>
      </rPr>
      <t>元</t>
    </r>
  </si>
  <si>
    <r>
      <rPr>
        <sz val="10"/>
        <color rgb="FF000000"/>
        <rFont val="宋体"/>
        <charset val="134"/>
      </rPr>
      <t>河北博涵体育用品科技有限公司</t>
    </r>
  </si>
  <si>
    <r>
      <rPr>
        <sz val="10"/>
        <color rgb="FF000000"/>
        <rFont val="宋体"/>
        <charset val="134"/>
      </rPr>
      <t>山东兰海新材料科技有限公司</t>
    </r>
  </si>
  <si>
    <r>
      <rPr>
        <sz val="10"/>
        <color rgb="FF000000"/>
        <rFont val="宋体"/>
        <charset val="134"/>
      </rPr>
      <t>辛马自动化设备（河北）有限公司</t>
    </r>
  </si>
  <si>
    <r>
      <rPr>
        <sz val="10"/>
        <color rgb="FF000000"/>
        <rFont val="宋体"/>
        <charset val="134"/>
      </rPr>
      <t>河北电力装备有限公司</t>
    </r>
  </si>
  <si>
    <r>
      <rPr>
        <sz val="10"/>
        <color rgb="FF000000"/>
        <rFont val="宋体"/>
        <charset val="134"/>
      </rPr>
      <t>邢台恒源化工集团有限公司</t>
    </r>
  </si>
  <si>
    <r>
      <rPr>
        <sz val="10"/>
        <color rgb="FF000000"/>
        <rFont val="宋体"/>
        <charset val="134"/>
      </rPr>
      <t>青岛澳信仪器有限公司</t>
    </r>
  </si>
  <si>
    <r>
      <rPr>
        <sz val="10"/>
        <color rgb="FF000000"/>
        <rFont val="宋体"/>
        <charset val="134"/>
      </rPr>
      <t>沧州临港信胜达包装股份有限公司</t>
    </r>
  </si>
  <si>
    <r>
      <rPr>
        <sz val="10"/>
        <color rgb="FF000000"/>
        <rFont val="宋体"/>
        <charset val="134"/>
      </rPr>
      <t>石家庄祥煤机电科技有限公司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</si>
</sst>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);[Red]\(0.00\)"/>
  </numFmts>
  <fonts count="6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0"/>
      <color indexed="8"/>
      <name val="Times New Roman"/>
      <charset val="134"/>
    </font>
    <font>
      <sz val="7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color rgb="FF000000"/>
      <name val="宋体"/>
      <charset val="134"/>
    </font>
    <font>
      <sz val="8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9"/>
      <color rgb="FFFF0000"/>
      <name val="Times New Roman"/>
      <charset val="134"/>
    </font>
    <font>
      <sz val="7"/>
      <color rgb="FFFF0000"/>
      <name val="宋体"/>
      <charset val="134"/>
    </font>
    <font>
      <sz val="9"/>
      <color rgb="FF000000"/>
      <name val="Times New Roman"/>
      <charset val="134"/>
    </font>
    <font>
      <sz val="12"/>
      <color rgb="FF000000"/>
      <name val="宋体"/>
      <charset val="134"/>
    </font>
    <font>
      <sz val="9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6"/>
      <color rgb="FF000000"/>
      <name val="宋体"/>
      <charset val="134"/>
    </font>
    <font>
      <sz val="6"/>
      <color rgb="FF000000"/>
      <name val="Times New Roman"/>
      <charset val="134"/>
    </font>
    <font>
      <sz val="7"/>
      <color theme="1"/>
      <name val="Times New Roman"/>
      <charset val="134"/>
    </font>
    <font>
      <sz val="5"/>
      <color theme="1"/>
      <name val="Times New Roman"/>
      <charset val="134"/>
    </font>
    <font>
      <b/>
      <sz val="7"/>
      <color rgb="FF000000"/>
      <name val="宋体"/>
      <charset val="134"/>
    </font>
    <font>
      <b/>
      <sz val="9"/>
      <color rgb="FF000000"/>
      <name val="Times New Roman"/>
      <charset val="134"/>
    </font>
    <font>
      <sz val="7"/>
      <color rgb="FF000000"/>
      <name val="黑体"/>
      <charset val="134"/>
    </font>
    <font>
      <sz val="9"/>
      <color rgb="FFFF0000"/>
      <name val="黑体"/>
      <charset val="134"/>
    </font>
    <font>
      <sz val="7"/>
      <color rgb="FFFF0000"/>
      <name val="Times New Roman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5"/>
      <color rgb="FF000000"/>
      <name val="Times New Roman"/>
      <charset val="134"/>
    </font>
    <font>
      <sz val="5"/>
      <color rgb="FF000000"/>
      <name val="黑体"/>
      <charset val="134"/>
    </font>
    <font>
      <sz val="5"/>
      <color rgb="FF000000"/>
      <name val="宋体"/>
      <charset val="134"/>
    </font>
    <font>
      <sz val="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8"/>
      <color rgb="FFFF0000"/>
      <name val="宋体"/>
      <charset val="134"/>
    </font>
    <font>
      <sz val="8"/>
      <color rgb="FFFF0000"/>
      <name val="Times New Roman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7"/>
      <color rgb="FF000000"/>
      <name val="Times New Roman"/>
      <charset val="134"/>
    </font>
    <font>
      <b/>
      <sz val="7"/>
      <color rgb="FFFF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6" fillId="9" borderId="15" applyNumberFormat="0" applyAlignment="0" applyProtection="0">
      <alignment vertical="center"/>
    </xf>
    <xf numFmtId="0" fontId="47" fillId="9" borderId="14" applyNumberFormat="0" applyAlignment="0" applyProtection="0">
      <alignment vertical="center"/>
    </xf>
    <xf numFmtId="0" fontId="48" fillId="12" borderId="16" applyNumberFormat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6" fillId="0" borderId="0"/>
    <xf numFmtId="0" fontId="56" fillId="0" borderId="0"/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left" vertical="center" wrapText="1"/>
    </xf>
    <xf numFmtId="14" fontId="12" fillId="0" borderId="3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14" fontId="13" fillId="0" borderId="3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14" fontId="12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0" borderId="2" xfId="0" applyFont="1" applyBorder="1" applyAlignment="1"/>
    <xf numFmtId="0" fontId="12" fillId="0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/>
    </xf>
    <xf numFmtId="0" fontId="12" fillId="0" borderId="3" xfId="0" applyNumberFormat="1" applyFont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/>
    </xf>
    <xf numFmtId="0" fontId="19" fillId="0" borderId="3" xfId="0" applyNumberFormat="1" applyFont="1" applyBorder="1" applyAlignment="1">
      <alignment horizontal="left" vertical="center"/>
    </xf>
    <xf numFmtId="0" fontId="13" fillId="0" borderId="3" xfId="0" applyNumberFormat="1" applyFont="1" applyBorder="1" applyAlignment="1">
      <alignment horizontal="left" vertical="center" wrapText="1"/>
    </xf>
    <xf numFmtId="0" fontId="20" fillId="0" borderId="0" xfId="0" applyFont="1">
      <alignment vertical="center"/>
    </xf>
    <xf numFmtId="14" fontId="12" fillId="0" borderId="3" xfId="0" applyNumberFormat="1" applyFont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4" fontId="7" fillId="4" borderId="3" xfId="0" applyNumberFormat="1" applyFont="1" applyFill="1" applyBorder="1" applyAlignment="1">
      <alignment horizontal="left" vertical="center"/>
    </xf>
    <xf numFmtId="14" fontId="17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14" fontId="17" fillId="0" borderId="3" xfId="0" applyNumberFormat="1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NumberFormat="1" applyFont="1" applyBorder="1" applyAlignment="1">
      <alignment horizontal="left" vertical="center"/>
    </xf>
    <xf numFmtId="0" fontId="6" fillId="0" borderId="2" xfId="0" applyFont="1" applyBorder="1">
      <alignment vertical="center"/>
    </xf>
    <xf numFmtId="14" fontId="4" fillId="5" borderId="2" xfId="0" applyNumberFormat="1" applyFont="1" applyFill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12" fillId="0" borderId="3" xfId="0" applyNumberFormat="1" applyFont="1" applyBorder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NumberFormat="1" applyFont="1" applyFill="1" applyAlignment="1">
      <alignment horizontal="left" vertical="center"/>
    </xf>
    <xf numFmtId="14" fontId="4" fillId="6" borderId="2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22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/>
    </xf>
    <xf numFmtId="14" fontId="4" fillId="6" borderId="5" xfId="0" applyNumberFormat="1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14" fontId="4" fillId="6" borderId="4" xfId="0" applyNumberFormat="1" applyFont="1" applyFill="1" applyBorder="1" applyAlignment="1">
      <alignment horizontal="left"/>
    </xf>
    <xf numFmtId="14" fontId="4" fillId="6" borderId="7" xfId="0" applyNumberFormat="1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 wrapText="1"/>
    </xf>
    <xf numFmtId="0" fontId="4" fillId="0" borderId="2" xfId="0" applyFont="1" applyBorder="1">
      <alignment vertical="center"/>
    </xf>
    <xf numFmtId="14" fontId="4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0" fillId="0" borderId="2" xfId="0" applyFont="1" applyBorder="1">
      <alignment vertical="center"/>
    </xf>
    <xf numFmtId="0" fontId="6" fillId="6" borderId="2" xfId="0" applyFont="1" applyFill="1" applyBorder="1" applyAlignment="1">
      <alignment horizontal="left" vertical="center"/>
    </xf>
    <xf numFmtId="0" fontId="23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4" fillId="0" borderId="0" xfId="0" applyFont="1" applyAlignment="1">
      <alignment vertical="center" shrinkToFit="1"/>
    </xf>
    <xf numFmtId="0" fontId="19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7" borderId="2" xfId="0" applyFont="1" applyFill="1" applyBorder="1" applyAlignment="1">
      <alignment horizontal="right" vertical="center" shrinkToFit="1"/>
    </xf>
    <xf numFmtId="0" fontId="27" fillId="7" borderId="2" xfId="0" applyFont="1" applyFill="1" applyBorder="1" applyAlignment="1">
      <alignment horizontal="right" vertical="center" wrapText="1"/>
    </xf>
    <xf numFmtId="0" fontId="28" fillId="7" borderId="2" xfId="0" applyFont="1" applyFill="1" applyBorder="1" applyAlignment="1">
      <alignment horizontal="left" vertical="center" shrinkToFit="1"/>
    </xf>
    <xf numFmtId="0" fontId="29" fillId="8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14" fontId="17" fillId="4" borderId="2" xfId="0" applyNumberFormat="1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 wrapText="1"/>
    </xf>
    <xf numFmtId="0" fontId="30" fillId="9" borderId="2" xfId="0" applyFont="1" applyFill="1" applyBorder="1" applyAlignment="1">
      <alignment horizontal="left" vertical="center"/>
    </xf>
    <xf numFmtId="14" fontId="15" fillId="9" borderId="2" xfId="0" applyNumberFormat="1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31" fillId="9" borderId="2" xfId="0" applyFont="1" applyFill="1" applyBorder="1" applyAlignment="1">
      <alignment horizontal="left" vertical="center"/>
    </xf>
    <xf numFmtId="0" fontId="31" fillId="9" borderId="2" xfId="0" applyFont="1" applyFill="1" applyBorder="1" applyAlignment="1">
      <alignment horizontal="left" vertical="center" wrapText="1"/>
    </xf>
    <xf numFmtId="0" fontId="30" fillId="9" borderId="1" xfId="0" applyFont="1" applyFill="1" applyBorder="1" applyAlignment="1">
      <alignment horizontal="left" vertical="center"/>
    </xf>
    <xf numFmtId="14" fontId="15" fillId="9" borderId="1" xfId="0" applyNumberFormat="1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left" vertical="center"/>
    </xf>
    <xf numFmtId="0" fontId="31" fillId="9" borderId="1" xfId="0" applyFont="1" applyFill="1" applyBorder="1" applyAlignment="1">
      <alignment horizontal="left" vertical="center"/>
    </xf>
    <xf numFmtId="0" fontId="31" fillId="9" borderId="1" xfId="0" applyFont="1" applyFill="1" applyBorder="1" applyAlignment="1">
      <alignment horizontal="left" vertical="center" wrapText="1"/>
    </xf>
    <xf numFmtId="0" fontId="30" fillId="9" borderId="3" xfId="0" applyFont="1" applyFill="1" applyBorder="1" applyAlignment="1">
      <alignment horizontal="left" vertical="center"/>
    </xf>
    <xf numFmtId="14" fontId="15" fillId="9" borderId="3" xfId="0" applyNumberFormat="1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left" vertical="center"/>
    </xf>
    <xf numFmtId="0" fontId="31" fillId="9" borderId="3" xfId="0" applyFont="1" applyFill="1" applyBorder="1" applyAlignment="1">
      <alignment horizontal="left" vertical="center"/>
    </xf>
    <xf numFmtId="0" fontId="31" fillId="9" borderId="3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vertical="center" shrinkToFit="1"/>
    </xf>
    <xf numFmtId="0" fontId="19" fillId="0" borderId="3" xfId="0" applyFont="1" applyBorder="1">
      <alignment vertical="center"/>
    </xf>
    <xf numFmtId="0" fontId="32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33" fillId="5" borderId="0" xfId="0" applyFont="1" applyFill="1" applyAlignment="1">
      <alignment horizontal="right" vertical="center" wrapText="1"/>
    </xf>
    <xf numFmtId="0" fontId="34" fillId="5" borderId="0" xfId="0" applyFont="1" applyFill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21" fillId="8" borderId="8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/>
    </xf>
    <xf numFmtId="177" fontId="35" fillId="4" borderId="8" xfId="0" applyNumberFormat="1" applyFont="1" applyFill="1" applyBorder="1" applyAlignment="1">
      <alignment horizontal="left" vertical="center" wrapText="1"/>
    </xf>
    <xf numFmtId="14" fontId="17" fillId="0" borderId="0" xfId="0" applyNumberFormat="1" applyFont="1" applyAlignment="1">
      <alignment horizontal="left" vertical="center" wrapText="1"/>
    </xf>
    <xf numFmtId="0" fontId="15" fillId="9" borderId="2" xfId="0" applyFont="1" applyFill="1" applyBorder="1" applyAlignment="1">
      <alignment horizontal="center" vertical="center"/>
    </xf>
    <xf numFmtId="177" fontId="36" fillId="9" borderId="8" xfId="0" applyNumberFormat="1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/>
    </xf>
    <xf numFmtId="177" fontId="36" fillId="9" borderId="10" xfId="0" applyNumberFormat="1" applyFont="1" applyFill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15" fillId="9" borderId="3" xfId="0" applyFont="1" applyFill="1" applyBorder="1" applyAlignment="1">
      <alignment horizontal="center" vertical="center"/>
    </xf>
    <xf numFmtId="177" fontId="36" fillId="9" borderId="3" xfId="0" applyNumberFormat="1" applyFont="1" applyFill="1" applyBorder="1" applyAlignment="1">
      <alignment horizontal="left" vertical="center" wrapText="1"/>
    </xf>
    <xf numFmtId="14" fontId="17" fillId="0" borderId="3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25" fillId="0" borderId="3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6" xfId="49"/>
    <cellStyle name="常规 207" xfId="50"/>
  </cellStyles>
  <dxfs count="3">
    <dxf>
      <fill>
        <patternFill patternType="solid">
          <bgColor rgb="FF92D050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pane ySplit="2" topLeftCell="A3" activePane="bottomLeft" state="frozen"/>
      <selection/>
      <selection pane="bottomLeft" activeCell="H35" sqref="H35"/>
    </sheetView>
  </sheetViews>
  <sheetFormatPr defaultColWidth="9" defaultRowHeight="11.5"/>
  <cols>
    <col min="1" max="1" width="3.95454545454545" style="94" customWidth="1"/>
    <col min="2" max="2" width="12.3636363636364" style="93" customWidth="1"/>
    <col min="3" max="3" width="14.2545454545455" style="93" customWidth="1"/>
    <col min="4" max="4" width="11.1272727272727" style="93" customWidth="1"/>
    <col min="5" max="5" width="5.61818181818182" style="93" customWidth="1"/>
    <col min="6" max="6" width="9.78181818181818" style="93" customWidth="1"/>
    <col min="7" max="7" width="24.3727272727273" style="95" customWidth="1"/>
    <col min="8" max="8" width="14.5818181818182" style="95" customWidth="1"/>
    <col min="9" max="9" width="7.08181818181818" style="93" customWidth="1"/>
    <col min="10" max="10" width="6.65454545454545" style="93" customWidth="1"/>
    <col min="11" max="11" width="8.11818181818182" style="96" customWidth="1"/>
    <col min="12" max="12" width="9.62727272727273" style="93" customWidth="1"/>
    <col min="13" max="13" width="5.41818181818182" style="96" customWidth="1"/>
    <col min="14" max="14" width="43.2272727272727" style="93" customWidth="1"/>
    <col min="15" max="16384" width="9" style="93"/>
  </cols>
  <sheetData>
    <row r="1" s="92" customFormat="1" ht="19" customHeight="1" spans="1:11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128"/>
    </row>
    <row r="2" ht="20" customHeight="1" spans="1:13">
      <c r="A2" s="99" t="s">
        <v>1</v>
      </c>
      <c r="B2" s="100" t="s">
        <v>2</v>
      </c>
      <c r="C2" s="101" t="s">
        <v>3</v>
      </c>
      <c r="D2" s="101" t="s">
        <v>4</v>
      </c>
      <c r="E2" s="101" t="s">
        <v>5</v>
      </c>
      <c r="F2" s="101" t="s">
        <v>6</v>
      </c>
      <c r="G2" s="101" t="s">
        <v>7</v>
      </c>
      <c r="H2" s="102" t="s">
        <v>8</v>
      </c>
      <c r="I2" s="101" t="s">
        <v>9</v>
      </c>
      <c r="J2" s="101" t="s">
        <v>10</v>
      </c>
      <c r="K2" s="129" t="s">
        <v>11</v>
      </c>
      <c r="L2" s="130" t="s">
        <v>12</v>
      </c>
      <c r="M2" s="131" t="s">
        <v>13</v>
      </c>
    </row>
    <row r="3" s="93" customFormat="1" ht="12" spans="1:13">
      <c r="A3" s="103">
        <v>528</v>
      </c>
      <c r="B3" s="104">
        <v>45762</v>
      </c>
      <c r="C3" s="105" t="s">
        <v>14</v>
      </c>
      <c r="D3" s="105" t="s">
        <v>15</v>
      </c>
      <c r="E3" s="105" t="s">
        <v>16</v>
      </c>
      <c r="F3" s="105" t="s">
        <v>17</v>
      </c>
      <c r="G3" s="105" t="s">
        <v>18</v>
      </c>
      <c r="H3" s="106" t="s">
        <v>19</v>
      </c>
      <c r="I3" s="132">
        <v>100</v>
      </c>
      <c r="J3" s="105"/>
      <c r="K3" s="133" t="s">
        <v>20</v>
      </c>
      <c r="L3" s="37">
        <v>45755</v>
      </c>
      <c r="M3" s="134" t="s">
        <v>16</v>
      </c>
    </row>
    <row r="4" s="93" customFormat="1" ht="12" spans="1:13">
      <c r="A4" s="103">
        <v>529</v>
      </c>
      <c r="B4" s="104">
        <v>45762</v>
      </c>
      <c r="C4" s="105" t="s">
        <v>14</v>
      </c>
      <c r="D4" s="105" t="s">
        <v>15</v>
      </c>
      <c r="E4" s="105" t="s">
        <v>21</v>
      </c>
      <c r="F4" s="105" t="s">
        <v>22</v>
      </c>
      <c r="G4" s="105" t="s">
        <v>18</v>
      </c>
      <c r="H4" s="106" t="s">
        <v>19</v>
      </c>
      <c r="I4" s="132">
        <v>100</v>
      </c>
      <c r="J4" s="105"/>
      <c r="K4" s="133" t="s">
        <v>20</v>
      </c>
      <c r="L4" s="37">
        <v>45755</v>
      </c>
      <c r="M4" s="134" t="s">
        <v>21</v>
      </c>
    </row>
    <row r="5" s="93" customFormat="1" ht="12" spans="1:13">
      <c r="A5" s="103">
        <v>530</v>
      </c>
      <c r="B5" s="104">
        <v>45762</v>
      </c>
      <c r="C5" s="105" t="s">
        <v>14</v>
      </c>
      <c r="D5" s="105" t="s">
        <v>15</v>
      </c>
      <c r="E5" s="105" t="s">
        <v>23</v>
      </c>
      <c r="F5" s="105" t="s">
        <v>22</v>
      </c>
      <c r="G5" s="105" t="s">
        <v>18</v>
      </c>
      <c r="H5" s="106" t="s">
        <v>19</v>
      </c>
      <c r="I5" s="132">
        <v>100</v>
      </c>
      <c r="J5" s="105"/>
      <c r="K5" s="133" t="s">
        <v>20</v>
      </c>
      <c r="L5" s="37">
        <v>45755</v>
      </c>
      <c r="M5" s="134" t="s">
        <v>23</v>
      </c>
    </row>
    <row r="6" s="93" customFormat="1" ht="12" spans="1:13">
      <c r="A6" s="103">
        <v>653</v>
      </c>
      <c r="B6" s="104">
        <v>45783</v>
      </c>
      <c r="C6" s="105" t="s">
        <v>24</v>
      </c>
      <c r="D6" s="105" t="s">
        <v>15</v>
      </c>
      <c r="E6" s="105" t="s">
        <v>16</v>
      </c>
      <c r="F6" s="105" t="s">
        <v>17</v>
      </c>
      <c r="G6" s="107" t="s">
        <v>25</v>
      </c>
      <c r="H6" s="106" t="s">
        <v>19</v>
      </c>
      <c r="I6" s="132">
        <v>100</v>
      </c>
      <c r="J6" s="105"/>
      <c r="K6" s="133" t="s">
        <v>20</v>
      </c>
      <c r="L6" s="37">
        <v>45756</v>
      </c>
      <c r="M6" s="134" t="s">
        <v>16</v>
      </c>
    </row>
    <row r="7" s="93" customFormat="1" ht="12" spans="1:13">
      <c r="A7" s="103">
        <v>654</v>
      </c>
      <c r="B7" s="104">
        <v>45783</v>
      </c>
      <c r="C7" s="105" t="s">
        <v>24</v>
      </c>
      <c r="D7" s="105" t="s">
        <v>15</v>
      </c>
      <c r="E7" s="105" t="s">
        <v>21</v>
      </c>
      <c r="F7" s="105" t="s">
        <v>22</v>
      </c>
      <c r="G7" s="105" t="s">
        <v>26</v>
      </c>
      <c r="H7" s="106" t="s">
        <v>19</v>
      </c>
      <c r="I7" s="132">
        <v>100</v>
      </c>
      <c r="J7" s="105"/>
      <c r="K7" s="133" t="s">
        <v>20</v>
      </c>
      <c r="L7" s="37">
        <v>45756</v>
      </c>
      <c r="M7" s="134" t="s">
        <v>21</v>
      </c>
    </row>
    <row r="8" s="93" customFormat="1" ht="12" spans="1:13">
      <c r="A8" s="103">
        <v>655</v>
      </c>
      <c r="B8" s="104">
        <v>45783</v>
      </c>
      <c r="C8" s="105" t="s">
        <v>24</v>
      </c>
      <c r="D8" s="105" t="s">
        <v>15</v>
      </c>
      <c r="E8" s="105" t="s">
        <v>23</v>
      </c>
      <c r="F8" s="105" t="s">
        <v>22</v>
      </c>
      <c r="G8" s="105" t="s">
        <v>26</v>
      </c>
      <c r="H8" s="106" t="s">
        <v>19</v>
      </c>
      <c r="I8" s="132">
        <v>100</v>
      </c>
      <c r="J8" s="105"/>
      <c r="K8" s="133" t="s">
        <v>20</v>
      </c>
      <c r="L8" s="37">
        <v>45756</v>
      </c>
      <c r="M8" s="134" t="s">
        <v>23</v>
      </c>
    </row>
    <row r="9" s="93" customFormat="1" ht="12" spans="1:13">
      <c r="A9" s="103">
        <v>722</v>
      </c>
      <c r="B9" s="104">
        <v>45793</v>
      </c>
      <c r="C9" s="105" t="s">
        <v>27</v>
      </c>
      <c r="D9" s="105" t="s">
        <v>15</v>
      </c>
      <c r="E9" s="105" t="s">
        <v>16</v>
      </c>
      <c r="F9" s="105" t="s">
        <v>17</v>
      </c>
      <c r="G9" s="107" t="s">
        <v>28</v>
      </c>
      <c r="H9" s="106" t="s">
        <v>19</v>
      </c>
      <c r="I9" s="132">
        <v>100</v>
      </c>
      <c r="J9" s="105"/>
      <c r="K9" s="133" t="s">
        <v>20</v>
      </c>
      <c r="L9" s="104">
        <v>45793</v>
      </c>
      <c r="M9" s="105" t="s">
        <v>16</v>
      </c>
    </row>
    <row r="10" s="93" customFormat="1" ht="12" spans="1:13">
      <c r="A10" s="103">
        <v>723</v>
      </c>
      <c r="B10" s="104">
        <v>45793</v>
      </c>
      <c r="C10" s="105" t="s">
        <v>27</v>
      </c>
      <c r="D10" s="105" t="s">
        <v>15</v>
      </c>
      <c r="E10" s="105" t="s">
        <v>21</v>
      </c>
      <c r="F10" s="105" t="s">
        <v>22</v>
      </c>
      <c r="G10" s="105" t="s">
        <v>29</v>
      </c>
      <c r="H10" s="106" t="s">
        <v>19</v>
      </c>
      <c r="I10" s="132">
        <v>100</v>
      </c>
      <c r="J10" s="105"/>
      <c r="K10" s="133" t="s">
        <v>20</v>
      </c>
      <c r="L10" s="104">
        <v>45793</v>
      </c>
      <c r="M10" s="105" t="s">
        <v>21</v>
      </c>
    </row>
    <row r="11" s="93" customFormat="1" ht="12" spans="1:13">
      <c r="A11" s="103">
        <v>724</v>
      </c>
      <c r="B11" s="104">
        <v>45793</v>
      </c>
      <c r="C11" s="105" t="s">
        <v>27</v>
      </c>
      <c r="D11" s="105" t="s">
        <v>15</v>
      </c>
      <c r="E11" s="105" t="s">
        <v>23</v>
      </c>
      <c r="F11" s="105" t="s">
        <v>22</v>
      </c>
      <c r="G11" s="105" t="s">
        <v>29</v>
      </c>
      <c r="H11" s="106" t="s">
        <v>19</v>
      </c>
      <c r="I11" s="132">
        <v>100</v>
      </c>
      <c r="J11" s="105"/>
      <c r="K11" s="133" t="s">
        <v>20</v>
      </c>
      <c r="L11" s="104">
        <v>45793</v>
      </c>
      <c r="M11" s="105" t="s">
        <v>23</v>
      </c>
    </row>
    <row r="12" s="93" customFormat="1" ht="12" spans="1:13">
      <c r="A12" s="103">
        <v>984</v>
      </c>
      <c r="B12" s="104">
        <v>45828</v>
      </c>
      <c r="C12" s="105" t="s">
        <v>30</v>
      </c>
      <c r="D12" s="105" t="s">
        <v>31</v>
      </c>
      <c r="E12" s="105" t="s">
        <v>16</v>
      </c>
      <c r="F12" s="105" t="s">
        <v>32</v>
      </c>
      <c r="G12" s="107" t="s">
        <v>33</v>
      </c>
      <c r="H12" s="106" t="s">
        <v>34</v>
      </c>
      <c r="I12" s="132">
        <v>100</v>
      </c>
      <c r="J12" s="105"/>
      <c r="K12" s="133" t="s">
        <v>20</v>
      </c>
      <c r="L12" s="37">
        <v>45838</v>
      </c>
      <c r="M12" s="134" t="s">
        <v>16</v>
      </c>
    </row>
    <row r="13" s="93" customFormat="1" ht="12" spans="1:13">
      <c r="A13" s="103">
        <v>1194</v>
      </c>
      <c r="B13" s="104">
        <v>45857</v>
      </c>
      <c r="C13" s="105" t="s">
        <v>35</v>
      </c>
      <c r="D13" s="105" t="s">
        <v>36</v>
      </c>
      <c r="E13" s="105" t="s">
        <v>16</v>
      </c>
      <c r="F13" s="105" t="s">
        <v>32</v>
      </c>
      <c r="G13" s="106" t="s">
        <v>37</v>
      </c>
      <c r="H13" s="106" t="s">
        <v>34</v>
      </c>
      <c r="I13" s="132">
        <v>100</v>
      </c>
      <c r="J13" s="105"/>
      <c r="K13" s="133" t="s">
        <v>20</v>
      </c>
      <c r="L13" s="37">
        <v>45868</v>
      </c>
      <c r="M13" s="134" t="s">
        <v>16</v>
      </c>
    </row>
    <row r="14" s="93" customFormat="1" ht="12" spans="1:13">
      <c r="A14" s="103">
        <v>1195</v>
      </c>
      <c r="B14" s="104">
        <v>45857</v>
      </c>
      <c r="C14" s="105" t="s">
        <v>35</v>
      </c>
      <c r="D14" s="105" t="s">
        <v>36</v>
      </c>
      <c r="E14" s="105" t="s">
        <v>21</v>
      </c>
      <c r="F14" s="105" t="s">
        <v>32</v>
      </c>
      <c r="G14" s="106" t="s">
        <v>37</v>
      </c>
      <c r="H14" s="106" t="s">
        <v>34</v>
      </c>
      <c r="I14" s="132">
        <v>100</v>
      </c>
      <c r="J14" s="105"/>
      <c r="K14" s="133" t="s">
        <v>20</v>
      </c>
      <c r="L14" s="37">
        <v>45868</v>
      </c>
      <c r="M14" s="134" t="s">
        <v>21</v>
      </c>
    </row>
    <row r="15" s="93" customFormat="1" ht="12" spans="1:13">
      <c r="A15" s="103">
        <v>1196</v>
      </c>
      <c r="B15" s="104">
        <v>45857</v>
      </c>
      <c r="C15" s="105" t="s">
        <v>35</v>
      </c>
      <c r="D15" s="105" t="s">
        <v>36</v>
      </c>
      <c r="E15" s="105" t="s">
        <v>23</v>
      </c>
      <c r="F15" s="105" t="s">
        <v>32</v>
      </c>
      <c r="G15" s="108" t="s">
        <v>38</v>
      </c>
      <c r="H15" s="106" t="s">
        <v>34</v>
      </c>
      <c r="I15" s="132">
        <v>100</v>
      </c>
      <c r="J15" s="105"/>
      <c r="K15" s="133" t="s">
        <v>20</v>
      </c>
      <c r="L15" s="37">
        <v>45868</v>
      </c>
      <c r="M15" s="134" t="s">
        <v>23</v>
      </c>
    </row>
    <row r="16" s="93" customFormat="1" ht="12" spans="1:13">
      <c r="A16" s="109">
        <v>1243</v>
      </c>
      <c r="B16" s="110">
        <v>45866</v>
      </c>
      <c r="C16" s="111" t="s">
        <v>39</v>
      </c>
      <c r="D16" s="112" t="s">
        <v>40</v>
      </c>
      <c r="E16" s="111" t="s">
        <v>21</v>
      </c>
      <c r="F16" s="112" t="s">
        <v>41</v>
      </c>
      <c r="G16" s="113" t="s">
        <v>42</v>
      </c>
      <c r="H16" s="113" t="s">
        <v>43</v>
      </c>
      <c r="I16" s="135">
        <v>100</v>
      </c>
      <c r="J16" s="111"/>
      <c r="K16" s="136" t="s">
        <v>20</v>
      </c>
      <c r="L16" s="37">
        <v>45870</v>
      </c>
      <c r="M16" s="134" t="s">
        <v>21</v>
      </c>
    </row>
    <row r="17" s="93" customFormat="1" ht="12" spans="1:13">
      <c r="A17" s="109">
        <v>1244</v>
      </c>
      <c r="B17" s="110">
        <v>45866</v>
      </c>
      <c r="C17" s="111" t="s">
        <v>39</v>
      </c>
      <c r="D17" s="112" t="s">
        <v>40</v>
      </c>
      <c r="E17" s="111" t="s">
        <v>23</v>
      </c>
      <c r="F17" s="112" t="s">
        <v>41</v>
      </c>
      <c r="G17" s="113" t="s">
        <v>42</v>
      </c>
      <c r="H17" s="113" t="s">
        <v>43</v>
      </c>
      <c r="I17" s="135">
        <v>100</v>
      </c>
      <c r="J17" s="111"/>
      <c r="K17" s="136" t="s">
        <v>20</v>
      </c>
      <c r="L17" s="37">
        <v>45870</v>
      </c>
      <c r="M17" s="134" t="s">
        <v>23</v>
      </c>
    </row>
    <row r="18" s="93" customFormat="1" ht="12" spans="1:13">
      <c r="A18" s="109">
        <v>1245</v>
      </c>
      <c r="B18" s="110">
        <v>45866</v>
      </c>
      <c r="C18" s="111" t="s">
        <v>44</v>
      </c>
      <c r="D18" s="112" t="s">
        <v>45</v>
      </c>
      <c r="E18" s="111" t="s">
        <v>21</v>
      </c>
      <c r="F18" s="112" t="s">
        <v>41</v>
      </c>
      <c r="G18" s="113" t="s">
        <v>46</v>
      </c>
      <c r="H18" s="113" t="s">
        <v>43</v>
      </c>
      <c r="I18" s="135">
        <v>100</v>
      </c>
      <c r="J18" s="111"/>
      <c r="K18" s="136" t="s">
        <v>20</v>
      </c>
      <c r="L18" s="37">
        <v>45870</v>
      </c>
      <c r="M18" s="134" t="s">
        <v>21</v>
      </c>
    </row>
    <row r="19" s="93" customFormat="1" ht="12" spans="1:13">
      <c r="A19" s="109">
        <v>1246</v>
      </c>
      <c r="B19" s="110">
        <v>45866</v>
      </c>
      <c r="C19" s="111" t="s">
        <v>44</v>
      </c>
      <c r="D19" s="112" t="s">
        <v>45</v>
      </c>
      <c r="E19" s="111" t="s">
        <v>23</v>
      </c>
      <c r="F19" s="112" t="s">
        <v>41</v>
      </c>
      <c r="G19" s="113" t="s">
        <v>46</v>
      </c>
      <c r="H19" s="113" t="s">
        <v>43</v>
      </c>
      <c r="I19" s="135">
        <v>100</v>
      </c>
      <c r="J19" s="111"/>
      <c r="K19" s="136" t="s">
        <v>20</v>
      </c>
      <c r="L19" s="37">
        <v>45870</v>
      </c>
      <c r="M19" s="134" t="s">
        <v>23</v>
      </c>
    </row>
    <row r="20" s="93" customFormat="1" ht="12" spans="1:13">
      <c r="A20" s="109">
        <v>1270</v>
      </c>
      <c r="B20" s="110">
        <v>45870</v>
      </c>
      <c r="C20" s="111" t="s">
        <v>47</v>
      </c>
      <c r="D20" s="112" t="s">
        <v>40</v>
      </c>
      <c r="E20" s="111" t="s">
        <v>16</v>
      </c>
      <c r="F20" s="112" t="s">
        <v>41</v>
      </c>
      <c r="G20" s="113" t="s">
        <v>48</v>
      </c>
      <c r="H20" s="113" t="s">
        <v>43</v>
      </c>
      <c r="I20" s="135">
        <v>100</v>
      </c>
      <c r="J20" s="111"/>
      <c r="K20" s="136" t="s">
        <v>20</v>
      </c>
      <c r="L20" s="37">
        <v>45874</v>
      </c>
      <c r="M20" s="134" t="s">
        <v>16</v>
      </c>
    </row>
    <row r="21" s="93" customFormat="1" ht="12" spans="1:13">
      <c r="A21" s="109">
        <v>1295</v>
      </c>
      <c r="B21" s="110">
        <v>45875</v>
      </c>
      <c r="C21" s="111" t="s">
        <v>49</v>
      </c>
      <c r="D21" s="112" t="s">
        <v>45</v>
      </c>
      <c r="E21" s="111" t="s">
        <v>16</v>
      </c>
      <c r="F21" s="112" t="s">
        <v>41</v>
      </c>
      <c r="G21" s="113" t="s">
        <v>50</v>
      </c>
      <c r="H21" s="113" t="s">
        <v>43</v>
      </c>
      <c r="I21" s="135">
        <v>100</v>
      </c>
      <c r="J21" s="111"/>
      <c r="K21" s="136" t="s">
        <v>20</v>
      </c>
      <c r="L21" s="37">
        <v>45890</v>
      </c>
      <c r="M21" s="134" t="s">
        <v>16</v>
      </c>
    </row>
    <row r="22" s="93" customFormat="1" ht="12" spans="1:13">
      <c r="A22" s="109">
        <v>1296</v>
      </c>
      <c r="B22" s="110">
        <v>45875</v>
      </c>
      <c r="C22" s="111" t="s">
        <v>49</v>
      </c>
      <c r="D22" s="112" t="s">
        <v>45</v>
      </c>
      <c r="E22" s="111" t="s">
        <v>21</v>
      </c>
      <c r="F22" s="112" t="s">
        <v>41</v>
      </c>
      <c r="G22" s="113" t="s">
        <v>50</v>
      </c>
      <c r="H22" s="113" t="s">
        <v>43</v>
      </c>
      <c r="I22" s="135">
        <v>100</v>
      </c>
      <c r="J22" s="111"/>
      <c r="K22" s="136" t="s">
        <v>20</v>
      </c>
      <c r="L22" s="37">
        <v>45890</v>
      </c>
      <c r="M22" s="134" t="s">
        <v>21</v>
      </c>
    </row>
    <row r="23" s="93" customFormat="1" ht="12" spans="1:13">
      <c r="A23" s="109">
        <v>1297</v>
      </c>
      <c r="B23" s="110">
        <v>45875</v>
      </c>
      <c r="C23" s="111" t="s">
        <v>49</v>
      </c>
      <c r="D23" s="112" t="s">
        <v>45</v>
      </c>
      <c r="E23" s="111" t="s">
        <v>23</v>
      </c>
      <c r="F23" s="112" t="s">
        <v>41</v>
      </c>
      <c r="G23" s="113" t="s">
        <v>50</v>
      </c>
      <c r="H23" s="113" t="s">
        <v>43</v>
      </c>
      <c r="I23" s="135">
        <v>100</v>
      </c>
      <c r="J23" s="111"/>
      <c r="K23" s="136" t="s">
        <v>20</v>
      </c>
      <c r="L23" s="37">
        <v>45890</v>
      </c>
      <c r="M23" s="134" t="s">
        <v>23</v>
      </c>
    </row>
    <row r="24" s="93" customFormat="1" ht="12" spans="1:13">
      <c r="A24" s="109">
        <v>1309</v>
      </c>
      <c r="B24" s="110">
        <v>45877</v>
      </c>
      <c r="C24" s="111" t="s">
        <v>51</v>
      </c>
      <c r="D24" s="112" t="s">
        <v>45</v>
      </c>
      <c r="E24" s="111" t="s">
        <v>16</v>
      </c>
      <c r="F24" s="112" t="s">
        <v>41</v>
      </c>
      <c r="G24" s="113" t="s">
        <v>52</v>
      </c>
      <c r="H24" s="113" t="s">
        <v>43</v>
      </c>
      <c r="I24" s="135">
        <v>100</v>
      </c>
      <c r="J24" s="111"/>
      <c r="K24" s="136" t="s">
        <v>20</v>
      </c>
      <c r="L24" s="37">
        <v>45882</v>
      </c>
      <c r="M24" s="134" t="s">
        <v>16</v>
      </c>
    </row>
    <row r="25" s="93" customFormat="1" ht="12" spans="1:13">
      <c r="A25" s="109">
        <v>1310</v>
      </c>
      <c r="B25" s="110">
        <v>45877</v>
      </c>
      <c r="C25" s="111" t="s">
        <v>51</v>
      </c>
      <c r="D25" s="112" t="s">
        <v>45</v>
      </c>
      <c r="E25" s="111" t="s">
        <v>21</v>
      </c>
      <c r="F25" s="112" t="s">
        <v>41</v>
      </c>
      <c r="G25" s="113" t="s">
        <v>52</v>
      </c>
      <c r="H25" s="113" t="s">
        <v>43</v>
      </c>
      <c r="I25" s="135">
        <v>100</v>
      </c>
      <c r="J25" s="111"/>
      <c r="K25" s="136" t="s">
        <v>20</v>
      </c>
      <c r="L25" s="37">
        <v>45882</v>
      </c>
      <c r="M25" s="134" t="s">
        <v>21</v>
      </c>
    </row>
    <row r="26" s="93" customFormat="1" ht="12" spans="1:13">
      <c r="A26" s="109">
        <v>1311</v>
      </c>
      <c r="B26" s="110">
        <v>45877</v>
      </c>
      <c r="C26" s="111" t="s">
        <v>51</v>
      </c>
      <c r="D26" s="112" t="s">
        <v>45</v>
      </c>
      <c r="E26" s="111" t="s">
        <v>23</v>
      </c>
      <c r="F26" s="112" t="s">
        <v>41</v>
      </c>
      <c r="G26" s="113" t="s">
        <v>52</v>
      </c>
      <c r="H26" s="113" t="s">
        <v>43</v>
      </c>
      <c r="I26" s="135">
        <v>100</v>
      </c>
      <c r="J26" s="111"/>
      <c r="K26" s="136" t="s">
        <v>20</v>
      </c>
      <c r="L26" s="37">
        <v>45882</v>
      </c>
      <c r="M26" s="134" t="s">
        <v>23</v>
      </c>
    </row>
    <row r="27" s="93" customFormat="1" ht="12" spans="1:13">
      <c r="A27" s="109">
        <v>1355</v>
      </c>
      <c r="B27" s="110">
        <v>45884</v>
      </c>
      <c r="C27" s="111" t="s">
        <v>53</v>
      </c>
      <c r="D27" s="112" t="s">
        <v>40</v>
      </c>
      <c r="E27" s="111" t="s">
        <v>16</v>
      </c>
      <c r="F27" s="112" t="s">
        <v>41</v>
      </c>
      <c r="G27" s="113" t="s">
        <v>54</v>
      </c>
      <c r="H27" s="113" t="s">
        <v>55</v>
      </c>
      <c r="I27" s="135">
        <v>100</v>
      </c>
      <c r="J27" s="111"/>
      <c r="K27" s="136" t="s">
        <v>20</v>
      </c>
      <c r="L27" s="37">
        <v>45894</v>
      </c>
      <c r="M27" s="134" t="s">
        <v>16</v>
      </c>
    </row>
    <row r="28" s="93" customFormat="1" ht="12" spans="1:13">
      <c r="A28" s="109">
        <v>1356</v>
      </c>
      <c r="B28" s="110">
        <v>45884</v>
      </c>
      <c r="C28" s="111" t="s">
        <v>53</v>
      </c>
      <c r="D28" s="112" t="s">
        <v>40</v>
      </c>
      <c r="E28" s="111" t="s">
        <v>21</v>
      </c>
      <c r="F28" s="112" t="s">
        <v>56</v>
      </c>
      <c r="G28" s="113" t="s">
        <v>54</v>
      </c>
      <c r="H28" s="113" t="s">
        <v>55</v>
      </c>
      <c r="I28" s="135">
        <v>100</v>
      </c>
      <c r="J28" s="111"/>
      <c r="K28" s="136" t="s">
        <v>20</v>
      </c>
      <c r="L28" s="37">
        <v>45894</v>
      </c>
      <c r="M28" s="134" t="s">
        <v>21</v>
      </c>
    </row>
    <row r="29" s="93" customFormat="1" ht="12" spans="1:13">
      <c r="A29" s="109">
        <v>1357</v>
      </c>
      <c r="B29" s="110">
        <v>45884</v>
      </c>
      <c r="C29" s="111" t="s">
        <v>53</v>
      </c>
      <c r="D29" s="112" t="s">
        <v>40</v>
      </c>
      <c r="E29" s="111" t="s">
        <v>23</v>
      </c>
      <c r="F29" s="112" t="s">
        <v>56</v>
      </c>
      <c r="G29" s="113" t="s">
        <v>54</v>
      </c>
      <c r="H29" s="113" t="s">
        <v>55</v>
      </c>
      <c r="I29" s="135">
        <v>100</v>
      </c>
      <c r="J29" s="111"/>
      <c r="K29" s="136" t="s">
        <v>20</v>
      </c>
      <c r="L29" s="37">
        <v>45894</v>
      </c>
      <c r="M29" s="134" t="s">
        <v>23</v>
      </c>
    </row>
    <row r="30" s="93" customFormat="1" ht="12" spans="1:13">
      <c r="A30" s="109">
        <v>1361</v>
      </c>
      <c r="B30" s="110">
        <v>45884</v>
      </c>
      <c r="C30" s="111" t="s">
        <v>57</v>
      </c>
      <c r="D30" s="112" t="s">
        <v>45</v>
      </c>
      <c r="E30" s="111" t="s">
        <v>21</v>
      </c>
      <c r="F30" s="112" t="s">
        <v>41</v>
      </c>
      <c r="G30" s="113" t="s">
        <v>58</v>
      </c>
      <c r="H30" s="113" t="s">
        <v>43</v>
      </c>
      <c r="I30" s="135">
        <v>100</v>
      </c>
      <c r="J30" s="111"/>
      <c r="K30" s="136" t="s">
        <v>20</v>
      </c>
      <c r="L30" s="37">
        <v>45890</v>
      </c>
      <c r="M30" s="134" t="s">
        <v>21</v>
      </c>
    </row>
    <row r="31" s="93" customFormat="1" ht="12" spans="1:13">
      <c r="A31" s="114">
        <v>1362</v>
      </c>
      <c r="B31" s="115">
        <v>45884</v>
      </c>
      <c r="C31" s="116" t="s">
        <v>57</v>
      </c>
      <c r="D31" s="117" t="s">
        <v>45</v>
      </c>
      <c r="E31" s="116" t="s">
        <v>23</v>
      </c>
      <c r="F31" s="117" t="s">
        <v>41</v>
      </c>
      <c r="G31" s="118" t="s">
        <v>58</v>
      </c>
      <c r="H31" s="118" t="s">
        <v>43</v>
      </c>
      <c r="I31" s="137">
        <v>100</v>
      </c>
      <c r="J31" s="116"/>
      <c r="K31" s="138" t="s">
        <v>20</v>
      </c>
      <c r="L31" s="139">
        <v>45890</v>
      </c>
      <c r="M31" s="134" t="s">
        <v>23</v>
      </c>
    </row>
    <row r="32" s="93" customFormat="1" ht="12" spans="1:13">
      <c r="A32" s="119">
        <v>1377</v>
      </c>
      <c r="B32" s="120">
        <v>45887</v>
      </c>
      <c r="C32" s="121" t="s">
        <v>59</v>
      </c>
      <c r="D32" s="122" t="s">
        <v>40</v>
      </c>
      <c r="E32" s="121" t="s">
        <v>16</v>
      </c>
      <c r="F32" s="122" t="s">
        <v>41</v>
      </c>
      <c r="G32" s="123" t="s">
        <v>60</v>
      </c>
      <c r="H32" s="118" t="s">
        <v>43</v>
      </c>
      <c r="I32" s="140">
        <v>100</v>
      </c>
      <c r="J32" s="121"/>
      <c r="K32" s="141" t="s">
        <v>20</v>
      </c>
      <c r="L32" s="142">
        <v>45894</v>
      </c>
      <c r="M32" s="142" t="s">
        <v>16</v>
      </c>
    </row>
    <row r="33" ht="12" spans="1:13">
      <c r="A33" s="124"/>
      <c r="B33" s="125"/>
      <c r="C33" s="125"/>
      <c r="D33" s="125"/>
      <c r="E33" s="125"/>
      <c r="F33" s="125"/>
      <c r="G33" s="126" t="s">
        <v>61</v>
      </c>
      <c r="H33" s="127"/>
      <c r="I33" s="143">
        <f>SUM(I3:I32)</f>
        <v>3000</v>
      </c>
      <c r="J33" s="125"/>
      <c r="K33" s="144"/>
      <c r="L33" s="125"/>
      <c r="M33" s="144"/>
    </row>
  </sheetData>
  <mergeCells count="1">
    <mergeCell ref="A1:H1"/>
  </mergeCells>
  <conditionalFormatting sqref="A3:A32">
    <cfRule type="duplicateValues" dxfId="0" priority="17"/>
  </conditionalFormatting>
  <conditionalFormatting sqref="A1:A2 A33:A1048576">
    <cfRule type="duplicateValues" dxfId="0" priority="5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220"/>
  <sheetViews>
    <sheetView topLeftCell="A199" workbookViewId="0">
      <selection activeCell="A1" sqref="A1:E220"/>
    </sheetView>
  </sheetViews>
  <sheetFormatPr defaultColWidth="9" defaultRowHeight="14" outlineLevelCol="5"/>
  <cols>
    <col min="2" max="2" width="84.5" customWidth="1"/>
  </cols>
  <sheetData>
    <row r="1" spans="1:6">
      <c r="A1" s="2" t="s">
        <v>62</v>
      </c>
      <c r="B1" s="3" t="s">
        <v>63</v>
      </c>
      <c r="C1" s="3" t="s">
        <v>64</v>
      </c>
      <c r="D1" s="3" t="s">
        <v>65</v>
      </c>
      <c r="E1" s="3" t="s">
        <v>66</v>
      </c>
      <c r="F1" s="46"/>
    </row>
    <row r="2" spans="1:6">
      <c r="A2" s="4"/>
      <c r="B2" s="5" t="s">
        <v>67</v>
      </c>
      <c r="C2" s="6">
        <v>340228</v>
      </c>
      <c r="D2" s="7"/>
      <c r="E2" s="8"/>
      <c r="F2" s="46"/>
    </row>
    <row r="3" ht="17.5" spans="1:6">
      <c r="A3" s="4">
        <v>45661</v>
      </c>
      <c r="B3" s="9" t="s">
        <v>68</v>
      </c>
      <c r="C3" s="6">
        <v>17000</v>
      </c>
      <c r="D3" s="7">
        <v>45644</v>
      </c>
      <c r="E3" s="10" t="s">
        <v>69</v>
      </c>
      <c r="F3" s="46"/>
    </row>
    <row r="4" ht="17.5" spans="1:6">
      <c r="A4" s="4">
        <v>45663</v>
      </c>
      <c r="B4" s="9" t="s">
        <v>70</v>
      </c>
      <c r="C4" s="6">
        <v>3000</v>
      </c>
      <c r="D4" s="7">
        <v>45679</v>
      </c>
      <c r="E4" s="10" t="s">
        <v>69</v>
      </c>
      <c r="F4" s="46"/>
    </row>
    <row r="5" ht="17.5" spans="1:6">
      <c r="A5" s="4">
        <v>45664</v>
      </c>
      <c r="B5" s="14" t="s">
        <v>71</v>
      </c>
      <c r="C5" s="6">
        <v>10300</v>
      </c>
      <c r="D5" s="7">
        <v>45664</v>
      </c>
      <c r="E5" s="10" t="s">
        <v>69</v>
      </c>
      <c r="F5" s="46"/>
    </row>
    <row r="6" ht="17" spans="1:6">
      <c r="A6" s="4">
        <v>45665</v>
      </c>
      <c r="B6" s="14" t="s">
        <v>72</v>
      </c>
      <c r="C6" s="6">
        <v>5500</v>
      </c>
      <c r="D6" s="7">
        <v>45678</v>
      </c>
      <c r="E6" s="10" t="s">
        <v>20</v>
      </c>
      <c r="F6" s="46"/>
    </row>
    <row r="7" ht="17.5" spans="1:6">
      <c r="A7" s="4">
        <v>45666</v>
      </c>
      <c r="B7" s="9" t="s">
        <v>73</v>
      </c>
      <c r="C7" s="6">
        <v>11000</v>
      </c>
      <c r="D7" s="7">
        <v>45679</v>
      </c>
      <c r="E7" s="15" t="s">
        <v>20</v>
      </c>
      <c r="F7" s="46"/>
    </row>
    <row r="8" ht="17.5" spans="1:6">
      <c r="A8" s="4">
        <v>45667</v>
      </c>
      <c r="B8" s="9" t="s">
        <v>74</v>
      </c>
      <c r="C8" s="6">
        <v>17600</v>
      </c>
      <c r="D8" s="7">
        <v>45670</v>
      </c>
      <c r="E8" s="10" t="s">
        <v>69</v>
      </c>
      <c r="F8" s="46"/>
    </row>
    <row r="9" ht="17.5" spans="1:6">
      <c r="A9" s="4">
        <v>45667</v>
      </c>
      <c r="B9" s="9" t="s">
        <v>75</v>
      </c>
      <c r="C9" s="6">
        <v>4000</v>
      </c>
      <c r="D9" s="7">
        <v>45671</v>
      </c>
      <c r="E9" s="10" t="s">
        <v>69</v>
      </c>
      <c r="F9" s="46"/>
    </row>
    <row r="10" hidden="1" spans="1:6">
      <c r="A10" s="70">
        <v>45663</v>
      </c>
      <c r="B10" s="71" t="s">
        <v>76</v>
      </c>
      <c r="C10" s="72">
        <v>10000</v>
      </c>
      <c r="D10" s="7">
        <v>45670</v>
      </c>
      <c r="E10" s="19" t="s">
        <v>69</v>
      </c>
      <c r="F10" s="73" t="s">
        <v>77</v>
      </c>
    </row>
    <row r="11" hidden="1" spans="1:6">
      <c r="A11" s="70">
        <v>45663</v>
      </c>
      <c r="B11" s="71" t="s">
        <v>76</v>
      </c>
      <c r="C11" s="72">
        <v>4000</v>
      </c>
      <c r="D11" s="7">
        <v>45670</v>
      </c>
      <c r="E11" s="19" t="s">
        <v>69</v>
      </c>
      <c r="F11" s="73" t="s">
        <v>77</v>
      </c>
    </row>
    <row r="12" hidden="1" spans="1:6">
      <c r="A12" s="70">
        <v>45663</v>
      </c>
      <c r="B12" s="74" t="s">
        <v>78</v>
      </c>
      <c r="C12" s="72">
        <v>6500</v>
      </c>
      <c r="D12" s="7">
        <v>45670</v>
      </c>
      <c r="E12" s="19" t="s">
        <v>69</v>
      </c>
      <c r="F12" s="73" t="s">
        <v>77</v>
      </c>
    </row>
    <row r="13" hidden="1" spans="1:6">
      <c r="A13" s="70">
        <v>45667</v>
      </c>
      <c r="B13" s="74" t="s">
        <v>79</v>
      </c>
      <c r="C13" s="72">
        <v>10000</v>
      </c>
      <c r="D13" s="7">
        <v>45670</v>
      </c>
      <c r="E13" s="19" t="s">
        <v>69</v>
      </c>
      <c r="F13" s="73" t="s">
        <v>77</v>
      </c>
    </row>
    <row r="14" hidden="1" spans="1:6">
      <c r="A14" s="70">
        <v>45667</v>
      </c>
      <c r="B14" s="74" t="s">
        <v>80</v>
      </c>
      <c r="C14" s="72">
        <v>10000</v>
      </c>
      <c r="D14" s="7">
        <v>45670</v>
      </c>
      <c r="E14" s="19" t="s">
        <v>69</v>
      </c>
      <c r="F14" s="73" t="s">
        <v>77</v>
      </c>
    </row>
    <row r="15" ht="17.5" spans="1:6">
      <c r="A15" s="4">
        <v>45670</v>
      </c>
      <c r="B15" s="9" t="s">
        <v>81</v>
      </c>
      <c r="C15" s="6">
        <v>34000</v>
      </c>
      <c r="D15" s="7">
        <v>45646</v>
      </c>
      <c r="E15" s="10" t="s">
        <v>69</v>
      </c>
      <c r="F15" s="46"/>
    </row>
    <row r="16" hidden="1" spans="1:6">
      <c r="A16" s="75">
        <v>45675</v>
      </c>
      <c r="B16" s="76" t="s">
        <v>25</v>
      </c>
      <c r="C16" s="77">
        <v>9000</v>
      </c>
      <c r="D16" s="7">
        <v>45678</v>
      </c>
      <c r="E16" s="19" t="s">
        <v>69</v>
      </c>
      <c r="F16" s="73" t="s">
        <v>77</v>
      </c>
    </row>
    <row r="17" hidden="1" spans="1:6">
      <c r="A17" s="78">
        <v>45680</v>
      </c>
      <c r="B17" s="74" t="s">
        <v>82</v>
      </c>
      <c r="C17" s="72">
        <v>18000</v>
      </c>
      <c r="D17" s="7">
        <v>45700</v>
      </c>
      <c r="E17" s="19" t="s">
        <v>69</v>
      </c>
      <c r="F17" s="73" t="s">
        <v>77</v>
      </c>
    </row>
    <row r="18" hidden="1" spans="1:6">
      <c r="A18" s="79">
        <v>45696</v>
      </c>
      <c r="B18" s="80" t="s">
        <v>83</v>
      </c>
      <c r="C18" s="81">
        <v>4000</v>
      </c>
      <c r="D18" s="7">
        <v>45700</v>
      </c>
      <c r="E18" s="19" t="s">
        <v>69</v>
      </c>
      <c r="F18" s="73" t="s">
        <v>77</v>
      </c>
    </row>
    <row r="19" spans="1:6">
      <c r="A19" s="4">
        <v>45667</v>
      </c>
      <c r="B19" s="16" t="s">
        <v>84</v>
      </c>
      <c r="C19" s="17">
        <v>3800</v>
      </c>
      <c r="D19" s="18" t="s">
        <v>85</v>
      </c>
      <c r="E19" s="19" t="s">
        <v>69</v>
      </c>
      <c r="F19" s="46"/>
    </row>
    <row r="20" ht="17.5" spans="1:6">
      <c r="A20" s="4">
        <v>45673</v>
      </c>
      <c r="B20" s="14" t="s">
        <v>86</v>
      </c>
      <c r="C20" s="6">
        <v>6200</v>
      </c>
      <c r="D20" s="7">
        <v>45673</v>
      </c>
      <c r="E20" s="10" t="s">
        <v>69</v>
      </c>
      <c r="F20" s="46"/>
    </row>
    <row r="21" ht="17" spans="1:6">
      <c r="A21" s="4">
        <v>45674</v>
      </c>
      <c r="B21" s="14" t="s">
        <v>87</v>
      </c>
      <c r="C21" s="6">
        <v>4500</v>
      </c>
      <c r="D21" s="7">
        <v>45677</v>
      </c>
      <c r="E21" s="10" t="s">
        <v>20</v>
      </c>
      <c r="F21" s="46"/>
    </row>
    <row r="22" ht="17.5" spans="1:6">
      <c r="A22" s="4">
        <v>45674</v>
      </c>
      <c r="B22" s="14" t="s">
        <v>88</v>
      </c>
      <c r="C22" s="6">
        <v>18000</v>
      </c>
      <c r="D22" s="7">
        <v>45666</v>
      </c>
      <c r="E22" s="10" t="s">
        <v>69</v>
      </c>
      <c r="F22" s="46"/>
    </row>
    <row r="23" ht="21" spans="1:6">
      <c r="A23" s="4">
        <v>45674</v>
      </c>
      <c r="B23" s="21" t="s">
        <v>89</v>
      </c>
      <c r="C23" s="6">
        <v>-300000</v>
      </c>
      <c r="D23" s="7">
        <v>45642</v>
      </c>
      <c r="E23" s="10" t="s">
        <v>69</v>
      </c>
      <c r="F23" s="46"/>
    </row>
    <row r="24" ht="21" spans="1:6">
      <c r="A24" s="4">
        <v>45674</v>
      </c>
      <c r="B24" s="21" t="s">
        <v>89</v>
      </c>
      <c r="C24" s="6">
        <v>-13600</v>
      </c>
      <c r="D24" s="23" t="s">
        <v>90</v>
      </c>
      <c r="E24" s="10" t="s">
        <v>69</v>
      </c>
      <c r="F24" s="46"/>
    </row>
    <row r="25" ht="17" spans="1:6">
      <c r="A25" s="4">
        <v>45680</v>
      </c>
      <c r="B25" s="14" t="s">
        <v>91</v>
      </c>
      <c r="C25" s="6">
        <v>2000</v>
      </c>
      <c r="D25" s="7">
        <v>45679</v>
      </c>
      <c r="E25" s="10" t="s">
        <v>20</v>
      </c>
      <c r="F25" s="46"/>
    </row>
    <row r="26" ht="17.5" spans="1:6">
      <c r="A26" s="4">
        <v>45681</v>
      </c>
      <c r="B26" s="14" t="s">
        <v>92</v>
      </c>
      <c r="C26" s="6">
        <v>16000</v>
      </c>
      <c r="D26" s="7">
        <v>45706</v>
      </c>
      <c r="E26" s="10" t="s">
        <v>69</v>
      </c>
      <c r="F26" s="46"/>
    </row>
    <row r="27" ht="17" spans="1:6">
      <c r="A27" s="4">
        <v>45695</v>
      </c>
      <c r="B27" s="9" t="s">
        <v>93</v>
      </c>
      <c r="C27" s="6">
        <v>7000</v>
      </c>
      <c r="D27" s="7">
        <v>45702</v>
      </c>
      <c r="E27" s="10" t="s">
        <v>20</v>
      </c>
      <c r="F27" s="46"/>
    </row>
    <row r="28" ht="17.5" spans="1:6">
      <c r="A28" s="4">
        <v>45696</v>
      </c>
      <c r="B28" s="9" t="s">
        <v>94</v>
      </c>
      <c r="C28" s="6">
        <v>3700</v>
      </c>
      <c r="D28" s="7">
        <v>45696</v>
      </c>
      <c r="E28" s="10" t="s">
        <v>69</v>
      </c>
      <c r="F28" s="46"/>
    </row>
    <row r="29" hidden="1" spans="1:6">
      <c r="A29" s="78">
        <v>45699</v>
      </c>
      <c r="B29" s="74" t="s">
        <v>95</v>
      </c>
      <c r="C29" s="72">
        <v>14000</v>
      </c>
      <c r="D29" s="7">
        <v>45700</v>
      </c>
      <c r="E29" s="19" t="s">
        <v>69</v>
      </c>
      <c r="F29" s="73" t="s">
        <v>77</v>
      </c>
    </row>
    <row r="30" hidden="1" spans="1:6">
      <c r="A30" s="78">
        <v>45699</v>
      </c>
      <c r="B30" s="74" t="s">
        <v>96</v>
      </c>
      <c r="C30" s="72">
        <v>300</v>
      </c>
      <c r="D30" s="7">
        <v>45700</v>
      </c>
      <c r="E30" s="19" t="s">
        <v>69</v>
      </c>
      <c r="F30" s="73" t="s">
        <v>77</v>
      </c>
    </row>
    <row r="31" hidden="1" spans="1:6">
      <c r="A31" s="70">
        <v>45701</v>
      </c>
      <c r="B31" s="82" t="s">
        <v>97</v>
      </c>
      <c r="C31" s="72">
        <v>11000</v>
      </c>
      <c r="D31" s="7">
        <v>45705</v>
      </c>
      <c r="E31" s="19" t="s">
        <v>69</v>
      </c>
      <c r="F31" s="73" t="s">
        <v>77</v>
      </c>
    </row>
    <row r="32" hidden="1" spans="1:6">
      <c r="A32" s="70">
        <v>45701</v>
      </c>
      <c r="B32" s="82" t="s">
        <v>98</v>
      </c>
      <c r="C32" s="72">
        <v>11000</v>
      </c>
      <c r="D32" s="7">
        <v>45705</v>
      </c>
      <c r="E32" s="19" t="s">
        <v>69</v>
      </c>
      <c r="F32" s="73" t="s">
        <v>77</v>
      </c>
    </row>
    <row r="33" hidden="1" spans="1:6">
      <c r="A33" s="70">
        <v>45701</v>
      </c>
      <c r="B33" s="82" t="s">
        <v>99</v>
      </c>
      <c r="C33" s="72">
        <v>13000</v>
      </c>
      <c r="D33" s="7">
        <v>45705</v>
      </c>
      <c r="E33" s="19" t="s">
        <v>69</v>
      </c>
      <c r="F33" s="73" t="s">
        <v>77</v>
      </c>
    </row>
    <row r="34" hidden="1" spans="1:6">
      <c r="A34" s="70">
        <v>45701</v>
      </c>
      <c r="B34" s="82" t="s">
        <v>100</v>
      </c>
      <c r="C34" s="72">
        <v>3500</v>
      </c>
      <c r="D34" s="7">
        <v>45705</v>
      </c>
      <c r="E34" s="19" t="s">
        <v>69</v>
      </c>
      <c r="F34" s="73" t="s">
        <v>77</v>
      </c>
    </row>
    <row r="35" hidden="1" spans="1:6">
      <c r="A35" s="70">
        <v>45705</v>
      </c>
      <c r="B35" s="74" t="s">
        <v>101</v>
      </c>
      <c r="C35" s="72">
        <v>10000</v>
      </c>
      <c r="D35" s="7">
        <v>45705</v>
      </c>
      <c r="E35" s="19" t="s">
        <v>69</v>
      </c>
      <c r="F35" s="73" t="s">
        <v>77</v>
      </c>
    </row>
    <row r="36" ht="17.5" spans="1:6">
      <c r="A36" s="4">
        <v>45700</v>
      </c>
      <c r="B36" s="14" t="s">
        <v>102</v>
      </c>
      <c r="C36" s="6">
        <v>5700</v>
      </c>
      <c r="D36" s="7">
        <v>45715</v>
      </c>
      <c r="E36" s="10" t="s">
        <v>69</v>
      </c>
      <c r="F36" s="46"/>
    </row>
    <row r="37" ht="17.5" spans="1:6">
      <c r="A37" s="4">
        <v>45701</v>
      </c>
      <c r="B37" s="14" t="s">
        <v>70</v>
      </c>
      <c r="C37" s="6">
        <v>5800</v>
      </c>
      <c r="D37" s="7">
        <v>45702</v>
      </c>
      <c r="E37" s="10" t="s">
        <v>69</v>
      </c>
      <c r="F37" s="46"/>
    </row>
    <row r="38" ht="17.5" spans="1:6">
      <c r="A38" s="4">
        <v>45702</v>
      </c>
      <c r="B38" s="14" t="s">
        <v>103</v>
      </c>
      <c r="C38" s="6">
        <v>20000</v>
      </c>
      <c r="D38" s="7">
        <v>45702</v>
      </c>
      <c r="E38" s="10" t="s">
        <v>69</v>
      </c>
      <c r="F38" s="46"/>
    </row>
    <row r="39" ht="17.5" spans="1:6">
      <c r="A39" s="4">
        <v>45702</v>
      </c>
      <c r="B39" s="14" t="s">
        <v>104</v>
      </c>
      <c r="C39" s="6">
        <v>9000</v>
      </c>
      <c r="D39" s="7">
        <v>45702</v>
      </c>
      <c r="E39" s="10" t="s">
        <v>69</v>
      </c>
      <c r="F39" s="46"/>
    </row>
    <row r="40" ht="17.5" spans="1:6">
      <c r="A40" s="4">
        <v>45707</v>
      </c>
      <c r="B40" s="9" t="s">
        <v>105</v>
      </c>
      <c r="C40" s="6">
        <v>6000</v>
      </c>
      <c r="D40" s="7">
        <v>45715</v>
      </c>
      <c r="E40" s="10" t="s">
        <v>69</v>
      </c>
      <c r="F40" s="46"/>
    </row>
    <row r="41" ht="17.5" spans="1:6">
      <c r="A41" s="4">
        <v>45707</v>
      </c>
      <c r="B41" s="9" t="s">
        <v>106</v>
      </c>
      <c r="C41" s="6">
        <v>4000</v>
      </c>
      <c r="D41" s="7">
        <v>45708</v>
      </c>
      <c r="E41" s="10" t="s">
        <v>69</v>
      </c>
      <c r="F41" s="46"/>
    </row>
    <row r="42" hidden="1" spans="1:6">
      <c r="A42" s="70">
        <v>45707</v>
      </c>
      <c r="B42" s="74" t="s">
        <v>107</v>
      </c>
      <c r="C42" s="72">
        <v>4000</v>
      </c>
      <c r="D42" s="7">
        <v>45712</v>
      </c>
      <c r="E42" s="19" t="s">
        <v>69</v>
      </c>
      <c r="F42" s="73" t="s">
        <v>77</v>
      </c>
    </row>
    <row r="43" hidden="1" spans="1:6">
      <c r="A43" s="70">
        <v>45707</v>
      </c>
      <c r="B43" s="71" t="s">
        <v>25</v>
      </c>
      <c r="C43" s="72">
        <v>4000</v>
      </c>
      <c r="D43" s="7">
        <v>45708</v>
      </c>
      <c r="E43" s="19" t="s">
        <v>69</v>
      </c>
      <c r="F43" s="73" t="s">
        <v>77</v>
      </c>
    </row>
    <row r="44" hidden="1" spans="1:6">
      <c r="A44" s="70">
        <v>45708</v>
      </c>
      <c r="B44" s="71" t="s">
        <v>101</v>
      </c>
      <c r="C44" s="72">
        <v>1000</v>
      </c>
      <c r="D44" s="7">
        <v>45712</v>
      </c>
      <c r="E44" s="19" t="s">
        <v>69</v>
      </c>
      <c r="F44" s="73" t="s">
        <v>77</v>
      </c>
    </row>
    <row r="45" hidden="1" spans="1:6">
      <c r="A45" s="70">
        <v>45709</v>
      </c>
      <c r="B45" s="74" t="s">
        <v>108</v>
      </c>
      <c r="C45" s="72">
        <v>10800</v>
      </c>
      <c r="D45" s="7">
        <v>45712</v>
      </c>
      <c r="E45" s="19" t="s">
        <v>69</v>
      </c>
      <c r="F45" s="73" t="s">
        <v>77</v>
      </c>
    </row>
    <row r="46" ht="17.5" spans="1:6">
      <c r="A46" s="4">
        <v>45708</v>
      </c>
      <c r="B46" s="9" t="s">
        <v>109</v>
      </c>
      <c r="C46" s="6">
        <v>8500</v>
      </c>
      <c r="D46" s="7">
        <v>45708</v>
      </c>
      <c r="E46" s="10" t="s">
        <v>69</v>
      </c>
      <c r="F46" s="46"/>
    </row>
    <row r="47" ht="17.5" spans="1:6">
      <c r="A47" s="4">
        <v>45708</v>
      </c>
      <c r="B47" s="9" t="s">
        <v>110</v>
      </c>
      <c r="C47" s="6">
        <v>18000</v>
      </c>
      <c r="D47" s="7">
        <v>45708</v>
      </c>
      <c r="E47" s="10" t="s">
        <v>69</v>
      </c>
      <c r="F47" s="46"/>
    </row>
    <row r="48" ht="17" spans="1:6">
      <c r="A48" s="4">
        <v>45708</v>
      </c>
      <c r="B48" s="25" t="s">
        <v>93</v>
      </c>
      <c r="C48" s="6">
        <v>5500</v>
      </c>
      <c r="D48" s="7">
        <v>45708</v>
      </c>
      <c r="E48" s="10" t="s">
        <v>20</v>
      </c>
      <c r="F48" s="46"/>
    </row>
    <row r="49" ht="17" spans="1:6">
      <c r="A49" s="4">
        <v>45709</v>
      </c>
      <c r="B49" s="9" t="s">
        <v>111</v>
      </c>
      <c r="C49" s="6">
        <v>4000</v>
      </c>
      <c r="D49" s="7">
        <v>45707</v>
      </c>
      <c r="E49" s="10" t="s">
        <v>20</v>
      </c>
      <c r="F49" s="46"/>
    </row>
    <row r="50" ht="17.5" spans="1:6">
      <c r="A50" s="4">
        <v>45709</v>
      </c>
      <c r="B50" s="9" t="s">
        <v>112</v>
      </c>
      <c r="C50" s="6">
        <v>13000</v>
      </c>
      <c r="D50" s="7">
        <v>45712</v>
      </c>
      <c r="E50" s="10" t="s">
        <v>69</v>
      </c>
      <c r="F50" s="46"/>
    </row>
    <row r="51" hidden="1" spans="1:6">
      <c r="A51" s="70">
        <v>45714</v>
      </c>
      <c r="B51" s="83" t="s">
        <v>113</v>
      </c>
      <c r="C51" s="72">
        <v>10000</v>
      </c>
      <c r="D51" s="7">
        <v>45714</v>
      </c>
      <c r="E51" s="19" t="s">
        <v>69</v>
      </c>
      <c r="F51" s="73" t="s">
        <v>77</v>
      </c>
    </row>
    <row r="52" hidden="1" spans="1:6">
      <c r="A52" s="70">
        <v>45714</v>
      </c>
      <c r="B52" s="83" t="s">
        <v>114</v>
      </c>
      <c r="C52" s="72">
        <v>11000</v>
      </c>
      <c r="D52" s="84"/>
      <c r="E52" s="19" t="s">
        <v>69</v>
      </c>
      <c r="F52" s="73" t="s">
        <v>77</v>
      </c>
    </row>
    <row r="53" ht="17.5" spans="1:6">
      <c r="A53" s="4">
        <v>45712</v>
      </c>
      <c r="B53" s="9" t="s">
        <v>115</v>
      </c>
      <c r="C53" s="6">
        <v>7200</v>
      </c>
      <c r="D53" s="7">
        <v>45713</v>
      </c>
      <c r="E53" s="10" t="s">
        <v>69</v>
      </c>
      <c r="F53" s="46"/>
    </row>
    <row r="54" ht="17" spans="1:6">
      <c r="A54" s="4">
        <v>45713</v>
      </c>
      <c r="B54" s="6" t="s">
        <v>116</v>
      </c>
      <c r="C54" s="6">
        <v>2000</v>
      </c>
      <c r="D54" s="49"/>
      <c r="E54" s="10" t="s">
        <v>20</v>
      </c>
      <c r="F54" s="46"/>
    </row>
    <row r="55" ht="17.5" spans="1:6">
      <c r="A55" s="4">
        <v>45713</v>
      </c>
      <c r="B55" s="9" t="s">
        <v>117</v>
      </c>
      <c r="C55" s="6">
        <v>5500</v>
      </c>
      <c r="D55" s="7">
        <v>45713</v>
      </c>
      <c r="E55" s="10" t="s">
        <v>69</v>
      </c>
      <c r="F55" s="46"/>
    </row>
    <row r="56" ht="17.5" spans="1:6">
      <c r="A56" s="4">
        <v>45714</v>
      </c>
      <c r="B56" s="9" t="s">
        <v>118</v>
      </c>
      <c r="C56" s="6">
        <v>2600</v>
      </c>
      <c r="D56" s="7">
        <v>45715</v>
      </c>
      <c r="E56" s="15" t="s">
        <v>20</v>
      </c>
      <c r="F56" s="46"/>
    </row>
    <row r="57" ht="20" spans="1:6">
      <c r="A57" s="4">
        <v>45674</v>
      </c>
      <c r="B57" s="16" t="s">
        <v>119</v>
      </c>
      <c r="C57" s="32">
        <v>-1400</v>
      </c>
      <c r="D57" s="33" t="s">
        <v>120</v>
      </c>
      <c r="E57" s="10" t="s">
        <v>20</v>
      </c>
      <c r="F57" s="46"/>
    </row>
    <row r="58" ht="17.5" spans="1:6">
      <c r="A58" s="4">
        <v>45714</v>
      </c>
      <c r="B58" s="9" t="s">
        <v>121</v>
      </c>
      <c r="C58" s="6">
        <v>10500</v>
      </c>
      <c r="D58" s="7">
        <v>45713</v>
      </c>
      <c r="E58" s="10" t="s">
        <v>69</v>
      </c>
      <c r="F58" s="46"/>
    </row>
    <row r="59" ht="17.5" spans="1:6">
      <c r="A59" s="4">
        <v>45715</v>
      </c>
      <c r="B59" s="9" t="s">
        <v>122</v>
      </c>
      <c r="C59" s="6">
        <v>500</v>
      </c>
      <c r="D59" s="7">
        <v>45715</v>
      </c>
      <c r="E59" s="10" t="s">
        <v>69</v>
      </c>
      <c r="F59" s="46"/>
    </row>
    <row r="60" ht="17.5" spans="1:6">
      <c r="A60" s="4">
        <v>45719</v>
      </c>
      <c r="B60" s="14" t="s">
        <v>123</v>
      </c>
      <c r="C60" s="6">
        <v>13000</v>
      </c>
      <c r="D60" s="7">
        <v>45719</v>
      </c>
      <c r="E60" s="36" t="s">
        <v>69</v>
      </c>
      <c r="F60" s="46"/>
    </row>
    <row r="61" ht="17.5" spans="1:6">
      <c r="A61" s="4">
        <v>45719</v>
      </c>
      <c r="B61" s="14" t="s">
        <v>124</v>
      </c>
      <c r="C61" s="6">
        <v>12000</v>
      </c>
      <c r="D61" s="7">
        <v>45720</v>
      </c>
      <c r="E61" s="36" t="s">
        <v>69</v>
      </c>
      <c r="F61" s="46"/>
    </row>
    <row r="62" ht="17.5" spans="1:6">
      <c r="A62" s="4">
        <v>45719</v>
      </c>
      <c r="B62" s="14" t="s">
        <v>125</v>
      </c>
      <c r="C62" s="6">
        <v>13000</v>
      </c>
      <c r="D62" s="7">
        <v>45722</v>
      </c>
      <c r="E62" s="36" t="s">
        <v>69</v>
      </c>
      <c r="F62" s="46"/>
    </row>
    <row r="63" ht="17.5" spans="1:6">
      <c r="A63" s="4">
        <v>45719</v>
      </c>
      <c r="B63" s="14" t="s">
        <v>126</v>
      </c>
      <c r="C63" s="6">
        <v>10500</v>
      </c>
      <c r="D63" s="7">
        <v>45720</v>
      </c>
      <c r="E63" s="36" t="s">
        <v>69</v>
      </c>
      <c r="F63" s="46"/>
    </row>
    <row r="64" ht="17.5" spans="1:6">
      <c r="A64" s="4">
        <v>45719</v>
      </c>
      <c r="B64" s="14" t="s">
        <v>127</v>
      </c>
      <c r="C64" s="6">
        <v>10500</v>
      </c>
      <c r="D64" s="7">
        <v>45720</v>
      </c>
      <c r="E64" s="36" t="s">
        <v>69</v>
      </c>
      <c r="F64" s="46"/>
    </row>
    <row r="65" ht="17.5" spans="1:6">
      <c r="A65" s="4">
        <v>45720</v>
      </c>
      <c r="B65" s="14" t="s">
        <v>128</v>
      </c>
      <c r="C65" s="6">
        <v>6000</v>
      </c>
      <c r="D65" s="7">
        <v>45720</v>
      </c>
      <c r="E65" s="36" t="s">
        <v>69</v>
      </c>
      <c r="F65" s="46"/>
    </row>
    <row r="66" ht="17.5" spans="1:6">
      <c r="A66" s="4">
        <v>45720</v>
      </c>
      <c r="B66" s="14" t="s">
        <v>129</v>
      </c>
      <c r="C66" s="6">
        <v>4000</v>
      </c>
      <c r="D66" s="7">
        <v>45720</v>
      </c>
      <c r="E66" s="36" t="s">
        <v>69</v>
      </c>
      <c r="F66" s="46"/>
    </row>
    <row r="67" ht="17.5" spans="1:6">
      <c r="A67" s="4">
        <v>45720</v>
      </c>
      <c r="B67" s="9" t="s">
        <v>130</v>
      </c>
      <c r="C67" s="6">
        <v>10000</v>
      </c>
      <c r="D67" s="7">
        <v>45721</v>
      </c>
      <c r="E67" s="36" t="s">
        <v>69</v>
      </c>
      <c r="F67" s="46"/>
    </row>
    <row r="68" ht="17.5" spans="1:6">
      <c r="A68" s="4">
        <v>45721</v>
      </c>
      <c r="B68" s="9" t="s">
        <v>131</v>
      </c>
      <c r="C68" s="6">
        <v>9000</v>
      </c>
      <c r="D68" s="7">
        <v>45722</v>
      </c>
      <c r="E68" s="10" t="s">
        <v>69</v>
      </c>
      <c r="F68" s="46"/>
    </row>
    <row r="69" ht="17.5" spans="1:6">
      <c r="A69" s="4">
        <v>45721</v>
      </c>
      <c r="B69" s="9" t="s">
        <v>132</v>
      </c>
      <c r="C69" s="6">
        <v>16000</v>
      </c>
      <c r="D69" s="7">
        <v>45721</v>
      </c>
      <c r="E69" s="10" t="s">
        <v>69</v>
      </c>
      <c r="F69" s="46"/>
    </row>
    <row r="70" ht="17.5" spans="1:6">
      <c r="A70" s="4">
        <v>45721</v>
      </c>
      <c r="B70" s="25" t="s">
        <v>115</v>
      </c>
      <c r="C70" s="6">
        <v>4800</v>
      </c>
      <c r="D70" s="7">
        <v>45722</v>
      </c>
      <c r="E70" s="10" t="s">
        <v>69</v>
      </c>
      <c r="F70" s="46"/>
    </row>
    <row r="71" ht="17.5" spans="1:6">
      <c r="A71" s="4">
        <v>45722</v>
      </c>
      <c r="B71" s="9" t="s">
        <v>133</v>
      </c>
      <c r="C71" s="6">
        <v>5000</v>
      </c>
      <c r="D71" s="7">
        <v>45726</v>
      </c>
      <c r="E71" s="36" t="s">
        <v>69</v>
      </c>
      <c r="F71" s="46"/>
    </row>
    <row r="72" ht="17.5" spans="1:6">
      <c r="A72" s="4">
        <v>45724</v>
      </c>
      <c r="B72" s="9" t="s">
        <v>134</v>
      </c>
      <c r="C72" s="6">
        <v>7000</v>
      </c>
      <c r="D72" s="7">
        <v>45726</v>
      </c>
      <c r="E72" s="10" t="s">
        <v>69</v>
      </c>
      <c r="F72" s="46"/>
    </row>
    <row r="73" ht="17.5" spans="1:6">
      <c r="A73" s="4">
        <v>45726</v>
      </c>
      <c r="B73" s="9" t="s">
        <v>135</v>
      </c>
      <c r="C73" s="6">
        <v>7500</v>
      </c>
      <c r="D73" s="37">
        <v>45737</v>
      </c>
      <c r="E73" s="15" t="s">
        <v>20</v>
      </c>
      <c r="F73" s="46"/>
    </row>
    <row r="74" ht="17.5" spans="1:6">
      <c r="A74" s="4">
        <v>45726</v>
      </c>
      <c r="B74" s="25" t="s">
        <v>136</v>
      </c>
      <c r="C74" s="6">
        <v>9000</v>
      </c>
      <c r="D74" s="7">
        <v>45727</v>
      </c>
      <c r="E74" s="10" t="s">
        <v>69</v>
      </c>
      <c r="F74" s="46"/>
    </row>
    <row r="75" ht="17.5" spans="1:6">
      <c r="A75" s="4">
        <v>45726</v>
      </c>
      <c r="B75" s="25" t="s">
        <v>136</v>
      </c>
      <c r="C75" s="6">
        <v>4000</v>
      </c>
      <c r="D75" s="7">
        <v>45727</v>
      </c>
      <c r="E75" s="10" t="s">
        <v>69</v>
      </c>
      <c r="F75" s="46"/>
    </row>
    <row r="76" ht="17.5" spans="1:6">
      <c r="A76" s="4">
        <v>45726</v>
      </c>
      <c r="B76" s="17" t="s">
        <v>137</v>
      </c>
      <c r="C76" s="17">
        <v>1000</v>
      </c>
      <c r="D76" s="38"/>
      <c r="E76" s="10" t="s">
        <v>69</v>
      </c>
      <c r="F76" s="46"/>
    </row>
    <row r="77" ht="17.5" spans="1:6">
      <c r="A77" s="4">
        <v>45728</v>
      </c>
      <c r="B77" s="9" t="s">
        <v>138</v>
      </c>
      <c r="C77" s="6">
        <v>13000</v>
      </c>
      <c r="D77" s="7">
        <v>45729</v>
      </c>
      <c r="E77" s="10" t="s">
        <v>69</v>
      </c>
      <c r="F77" s="46"/>
    </row>
    <row r="78" ht="17.5" spans="1:6">
      <c r="A78" s="4">
        <v>45729</v>
      </c>
      <c r="B78" s="9" t="s">
        <v>139</v>
      </c>
      <c r="C78" s="6">
        <v>12000</v>
      </c>
      <c r="D78" s="7">
        <v>45730</v>
      </c>
      <c r="E78" s="10" t="s">
        <v>69</v>
      </c>
      <c r="F78" s="46"/>
    </row>
    <row r="79" ht="17.5" spans="1:6">
      <c r="A79" s="4">
        <v>45730</v>
      </c>
      <c r="B79" s="9" t="s">
        <v>140</v>
      </c>
      <c r="C79" s="6">
        <v>7500</v>
      </c>
      <c r="D79" s="7">
        <v>45730</v>
      </c>
      <c r="E79" s="10" t="s">
        <v>69</v>
      </c>
      <c r="F79" s="46"/>
    </row>
    <row r="80" ht="17.5" spans="1:6">
      <c r="A80" s="4">
        <v>45730</v>
      </c>
      <c r="B80" s="14" t="s">
        <v>141</v>
      </c>
      <c r="C80" s="6">
        <v>5000</v>
      </c>
      <c r="D80" s="7">
        <v>45733</v>
      </c>
      <c r="E80" s="36" t="s">
        <v>69</v>
      </c>
      <c r="F80" s="46"/>
    </row>
    <row r="81" ht="17.5" spans="1:6">
      <c r="A81" s="4">
        <v>45731</v>
      </c>
      <c r="B81" s="14" t="s">
        <v>142</v>
      </c>
      <c r="C81" s="6">
        <v>4000</v>
      </c>
      <c r="D81" s="7">
        <v>45733</v>
      </c>
      <c r="E81" s="36" t="s">
        <v>69</v>
      </c>
      <c r="F81" s="46"/>
    </row>
    <row r="82" ht="17.5" spans="1:6">
      <c r="A82" s="4">
        <v>45733</v>
      </c>
      <c r="B82" s="40" t="s">
        <v>117</v>
      </c>
      <c r="C82" s="6">
        <v>5500</v>
      </c>
      <c r="D82" s="7">
        <v>45734</v>
      </c>
      <c r="E82" s="36" t="s">
        <v>69</v>
      </c>
      <c r="F82" s="46"/>
    </row>
    <row r="83" ht="17.5" spans="1:6">
      <c r="A83" s="4">
        <v>45734</v>
      </c>
      <c r="B83" s="14" t="s">
        <v>143</v>
      </c>
      <c r="C83" s="6">
        <v>14000</v>
      </c>
      <c r="D83" s="7">
        <v>45736</v>
      </c>
      <c r="E83" s="36" t="s">
        <v>69</v>
      </c>
      <c r="F83" s="46"/>
    </row>
    <row r="84" ht="17.5" spans="1:6">
      <c r="A84" s="4">
        <v>45735</v>
      </c>
      <c r="B84" s="40" t="s">
        <v>128</v>
      </c>
      <c r="C84" s="6">
        <v>6500</v>
      </c>
      <c r="D84" s="7">
        <v>45736</v>
      </c>
      <c r="E84" s="36" t="s">
        <v>69</v>
      </c>
      <c r="F84" s="46"/>
    </row>
    <row r="85" hidden="1" spans="1:6">
      <c r="A85" s="70">
        <v>45734</v>
      </c>
      <c r="B85" s="83" t="s">
        <v>144</v>
      </c>
      <c r="C85" s="72">
        <v>18000</v>
      </c>
      <c r="D85" s="7">
        <v>45741</v>
      </c>
      <c r="E85" s="19" t="s">
        <v>69</v>
      </c>
      <c r="F85" s="73" t="s">
        <v>77</v>
      </c>
    </row>
    <row r="86" hidden="1" spans="1:6">
      <c r="A86" s="70">
        <v>45734</v>
      </c>
      <c r="B86" s="83" t="s">
        <v>145</v>
      </c>
      <c r="C86" s="72">
        <v>14000</v>
      </c>
      <c r="D86" s="7">
        <v>45741</v>
      </c>
      <c r="E86" s="19" t="s">
        <v>69</v>
      </c>
      <c r="F86" s="73" t="s">
        <v>77</v>
      </c>
    </row>
    <row r="87" hidden="1" spans="1:6">
      <c r="A87" s="70">
        <v>45741</v>
      </c>
      <c r="B87" s="83" t="s">
        <v>146</v>
      </c>
      <c r="C87" s="72">
        <v>3500</v>
      </c>
      <c r="D87" s="7">
        <v>45741</v>
      </c>
      <c r="E87" s="19" t="s">
        <v>69</v>
      </c>
      <c r="F87" s="73" t="s">
        <v>77</v>
      </c>
    </row>
    <row r="88" ht="17.5" spans="1:6">
      <c r="A88" s="4">
        <v>45735</v>
      </c>
      <c r="B88" s="40" t="s">
        <v>126</v>
      </c>
      <c r="C88" s="6">
        <v>900</v>
      </c>
      <c r="D88" s="7">
        <v>45737</v>
      </c>
      <c r="E88" s="10" t="s">
        <v>69</v>
      </c>
      <c r="F88" s="46"/>
    </row>
    <row r="89" ht="17.5" spans="1:6">
      <c r="A89" s="4">
        <v>45736</v>
      </c>
      <c r="B89" s="14" t="s">
        <v>147</v>
      </c>
      <c r="C89" s="6">
        <v>18000</v>
      </c>
      <c r="D89" s="7">
        <v>45740</v>
      </c>
      <c r="E89" s="10" t="s">
        <v>69</v>
      </c>
      <c r="F89" s="46"/>
    </row>
    <row r="90" ht="17.5" spans="1:6">
      <c r="A90" s="4">
        <v>45736</v>
      </c>
      <c r="B90" s="14" t="s">
        <v>148</v>
      </c>
      <c r="C90" s="6">
        <v>3500</v>
      </c>
      <c r="D90" s="7">
        <v>45740</v>
      </c>
      <c r="E90" s="10" t="s">
        <v>69</v>
      </c>
      <c r="F90" s="46"/>
    </row>
    <row r="91" ht="17.5" spans="1:6">
      <c r="A91" s="4">
        <v>45737</v>
      </c>
      <c r="B91" s="40" t="s">
        <v>118</v>
      </c>
      <c r="C91" s="6">
        <v>2600</v>
      </c>
      <c r="D91" s="7">
        <v>45737</v>
      </c>
      <c r="E91" s="10" t="s">
        <v>69</v>
      </c>
      <c r="F91" s="46"/>
    </row>
    <row r="92" ht="17.5" spans="1:6">
      <c r="A92" s="4">
        <v>45737</v>
      </c>
      <c r="B92" s="14" t="s">
        <v>149</v>
      </c>
      <c r="C92" s="6">
        <v>8500</v>
      </c>
      <c r="D92" s="7">
        <v>45740</v>
      </c>
      <c r="E92" s="10" t="s">
        <v>69</v>
      </c>
      <c r="F92" s="46"/>
    </row>
    <row r="93" ht="17.5" spans="1:6">
      <c r="A93" s="4">
        <v>45738</v>
      </c>
      <c r="B93" s="40" t="s">
        <v>123</v>
      </c>
      <c r="C93" s="6">
        <v>13000</v>
      </c>
      <c r="D93" s="7">
        <v>45740</v>
      </c>
      <c r="E93" s="10" t="s">
        <v>69</v>
      </c>
      <c r="F93" s="46"/>
    </row>
    <row r="94" ht="17.5" spans="1:6">
      <c r="A94" s="4">
        <v>45741</v>
      </c>
      <c r="B94" s="14" t="s">
        <v>150</v>
      </c>
      <c r="C94" s="6">
        <v>3500</v>
      </c>
      <c r="D94" s="7">
        <v>45742</v>
      </c>
      <c r="E94" s="10" t="s">
        <v>69</v>
      </c>
      <c r="F94" s="46"/>
    </row>
    <row r="95" ht="17.5" spans="1:6">
      <c r="A95" s="4">
        <v>45742</v>
      </c>
      <c r="B95" s="9" t="s">
        <v>151</v>
      </c>
      <c r="C95" s="6">
        <v>4000</v>
      </c>
      <c r="D95" s="7">
        <v>45744</v>
      </c>
      <c r="E95" s="10" t="s">
        <v>69</v>
      </c>
      <c r="F95" s="46"/>
    </row>
    <row r="96" ht="17.5" spans="1:6">
      <c r="A96" s="4">
        <v>45742</v>
      </c>
      <c r="B96" s="9" t="s">
        <v>152</v>
      </c>
      <c r="C96" s="6">
        <v>19000</v>
      </c>
      <c r="D96" s="7">
        <v>45743</v>
      </c>
      <c r="E96" s="10" t="s">
        <v>69</v>
      </c>
      <c r="F96" s="46"/>
    </row>
    <row r="97" ht="17.5" spans="1:6">
      <c r="A97" s="4">
        <v>45742</v>
      </c>
      <c r="B97" s="25" t="s">
        <v>102</v>
      </c>
      <c r="C97" s="6">
        <v>5800</v>
      </c>
      <c r="D97" s="7">
        <v>45743</v>
      </c>
      <c r="E97" s="10" t="s">
        <v>69</v>
      </c>
      <c r="F97" s="46"/>
    </row>
    <row r="98" ht="17.5" spans="1:6">
      <c r="A98" s="4">
        <v>45743</v>
      </c>
      <c r="B98" s="9" t="s">
        <v>153</v>
      </c>
      <c r="C98" s="6">
        <v>5500</v>
      </c>
      <c r="D98" s="7">
        <v>45744</v>
      </c>
      <c r="E98" s="10" t="s">
        <v>69</v>
      </c>
      <c r="F98" s="46"/>
    </row>
    <row r="99" ht="17.5" spans="1:6">
      <c r="A99" s="4">
        <v>45744</v>
      </c>
      <c r="B99" s="9" t="s">
        <v>154</v>
      </c>
      <c r="C99" s="6">
        <v>4000</v>
      </c>
      <c r="D99" s="7">
        <v>45744</v>
      </c>
      <c r="E99" s="10" t="s">
        <v>69</v>
      </c>
      <c r="F99" s="46"/>
    </row>
    <row r="100" ht="17.5" spans="1:6">
      <c r="A100" s="4">
        <v>45744</v>
      </c>
      <c r="B100" s="9" t="s">
        <v>155</v>
      </c>
      <c r="C100" s="6">
        <v>12000</v>
      </c>
      <c r="D100" s="7">
        <v>45744</v>
      </c>
      <c r="E100" s="10" t="s">
        <v>69</v>
      </c>
      <c r="F100" s="46"/>
    </row>
    <row r="101" ht="17.5" spans="1:6">
      <c r="A101" s="4">
        <v>45745</v>
      </c>
      <c r="B101" s="9" t="s">
        <v>156</v>
      </c>
      <c r="C101" s="6">
        <v>14000</v>
      </c>
      <c r="D101" s="7">
        <v>45747</v>
      </c>
      <c r="E101" s="10" t="s">
        <v>69</v>
      </c>
      <c r="F101" s="46"/>
    </row>
    <row r="102" ht="17.5" spans="1:6">
      <c r="A102" s="4">
        <v>45747</v>
      </c>
      <c r="B102" s="25" t="s">
        <v>133</v>
      </c>
      <c r="C102" s="6">
        <v>6000</v>
      </c>
      <c r="D102" s="7">
        <v>45747</v>
      </c>
      <c r="E102" s="10" t="s">
        <v>69</v>
      </c>
      <c r="F102" s="46"/>
    </row>
    <row r="103" ht="17.5" spans="1:6">
      <c r="A103" s="4">
        <v>45747</v>
      </c>
      <c r="B103" s="9" t="s">
        <v>157</v>
      </c>
      <c r="C103" s="6">
        <v>9500</v>
      </c>
      <c r="D103" s="7">
        <v>45747</v>
      </c>
      <c r="E103" s="10" t="s">
        <v>69</v>
      </c>
      <c r="F103" s="46"/>
    </row>
    <row r="104" hidden="1" spans="1:6">
      <c r="A104" s="70">
        <v>45741</v>
      </c>
      <c r="B104" s="74" t="s">
        <v>158</v>
      </c>
      <c r="C104" s="72">
        <v>6500</v>
      </c>
      <c r="D104" s="7">
        <v>45747</v>
      </c>
      <c r="E104" s="19" t="s">
        <v>69</v>
      </c>
      <c r="F104" s="73" t="s">
        <v>77</v>
      </c>
    </row>
    <row r="105" hidden="1" spans="1:6">
      <c r="A105" s="70">
        <v>45743</v>
      </c>
      <c r="B105" s="74" t="s">
        <v>159</v>
      </c>
      <c r="C105" s="72">
        <v>14000</v>
      </c>
      <c r="D105" s="84"/>
      <c r="E105" s="19" t="s">
        <v>69</v>
      </c>
      <c r="F105" s="73" t="s">
        <v>77</v>
      </c>
    </row>
    <row r="106" hidden="1" spans="1:6">
      <c r="A106" s="70">
        <v>45745</v>
      </c>
      <c r="B106" s="74" t="s">
        <v>160</v>
      </c>
      <c r="C106" s="72">
        <v>6000</v>
      </c>
      <c r="D106" s="7">
        <v>45747</v>
      </c>
      <c r="E106" s="19" t="s">
        <v>69</v>
      </c>
      <c r="F106" s="73" t="s">
        <v>77</v>
      </c>
    </row>
    <row r="107" hidden="1" spans="1:6">
      <c r="A107" s="85">
        <v>45748</v>
      </c>
      <c r="B107" s="86" t="s">
        <v>161</v>
      </c>
      <c r="C107" s="87">
        <v>9000</v>
      </c>
      <c r="D107" s="4">
        <v>45756</v>
      </c>
      <c r="E107" s="19" t="s">
        <v>69</v>
      </c>
      <c r="F107" s="73" t="s">
        <v>77</v>
      </c>
    </row>
    <row r="108" ht="17.5" spans="1:6">
      <c r="A108" s="4">
        <v>45749</v>
      </c>
      <c r="B108" s="9" t="s">
        <v>162</v>
      </c>
      <c r="C108" s="6">
        <v>10000</v>
      </c>
      <c r="D108" s="7">
        <v>45769</v>
      </c>
      <c r="E108" s="10" t="s">
        <v>69</v>
      </c>
      <c r="F108" s="46"/>
    </row>
    <row r="109" ht="17.5" spans="1:6">
      <c r="A109" s="4">
        <v>45749</v>
      </c>
      <c r="B109" s="9" t="s">
        <v>163</v>
      </c>
      <c r="C109" s="6">
        <v>7000</v>
      </c>
      <c r="D109" s="7">
        <v>45756</v>
      </c>
      <c r="E109" s="15" t="s">
        <v>20</v>
      </c>
      <c r="F109" s="88"/>
    </row>
    <row r="110" ht="17.5" spans="1:6">
      <c r="A110" s="4">
        <v>45750</v>
      </c>
      <c r="B110" s="25" t="s">
        <v>135</v>
      </c>
      <c r="C110" s="6">
        <v>7500</v>
      </c>
      <c r="D110" s="7">
        <v>45750</v>
      </c>
      <c r="E110" s="10" t="s">
        <v>69</v>
      </c>
      <c r="F110" s="46"/>
    </row>
    <row r="111" ht="17.5" spans="1:6">
      <c r="A111" s="4">
        <v>45754</v>
      </c>
      <c r="B111" s="25" t="s">
        <v>140</v>
      </c>
      <c r="C111" s="6">
        <v>7500</v>
      </c>
      <c r="D111" s="7">
        <v>45754</v>
      </c>
      <c r="E111" s="10" t="s">
        <v>69</v>
      </c>
      <c r="F111" s="88"/>
    </row>
    <row r="112" ht="17.5" spans="1:6">
      <c r="A112" s="4">
        <v>45755</v>
      </c>
      <c r="B112" s="9" t="s">
        <v>164</v>
      </c>
      <c r="C112" s="6">
        <v>8500</v>
      </c>
      <c r="D112" s="7">
        <v>45756</v>
      </c>
      <c r="E112" s="10" t="s">
        <v>69</v>
      </c>
      <c r="F112" s="88"/>
    </row>
    <row r="113" ht="17.5" spans="1:6">
      <c r="A113" s="4">
        <v>45755</v>
      </c>
      <c r="B113" s="9" t="s">
        <v>165</v>
      </c>
      <c r="C113" s="6">
        <v>8500</v>
      </c>
      <c r="D113" s="7">
        <v>45756</v>
      </c>
      <c r="E113" s="10" t="s">
        <v>69</v>
      </c>
      <c r="F113" s="88"/>
    </row>
    <row r="114" ht="17.5" spans="1:6">
      <c r="A114" s="4">
        <v>45756</v>
      </c>
      <c r="B114" s="9" t="s">
        <v>166</v>
      </c>
      <c r="C114" s="6">
        <v>6000</v>
      </c>
      <c r="D114" s="7">
        <v>45756</v>
      </c>
      <c r="E114" s="10" t="s">
        <v>69</v>
      </c>
      <c r="F114" s="88"/>
    </row>
    <row r="115" ht="17.5" spans="1:6">
      <c r="A115" s="4">
        <v>45757</v>
      </c>
      <c r="B115" s="17" t="s">
        <v>167</v>
      </c>
      <c r="C115" s="17">
        <v>4000</v>
      </c>
      <c r="D115" s="46"/>
      <c r="E115" s="10" t="s">
        <v>69</v>
      </c>
      <c r="F115" s="88"/>
    </row>
    <row r="116" ht="17.5" spans="1:6">
      <c r="A116" s="4">
        <v>45758</v>
      </c>
      <c r="B116" s="25" t="s">
        <v>75</v>
      </c>
      <c r="C116" s="6">
        <v>7000</v>
      </c>
      <c r="D116" s="7">
        <v>45762</v>
      </c>
      <c r="E116" s="10" t="s">
        <v>69</v>
      </c>
      <c r="F116" s="88"/>
    </row>
    <row r="117" ht="17.5" spans="1:6">
      <c r="A117" s="4">
        <v>45761</v>
      </c>
      <c r="B117" s="9" t="s">
        <v>168</v>
      </c>
      <c r="C117" s="6">
        <v>10500</v>
      </c>
      <c r="D117" s="7">
        <v>45757</v>
      </c>
      <c r="E117" s="10" t="s">
        <v>69</v>
      </c>
      <c r="F117" s="88"/>
    </row>
    <row r="118" ht="17.5" spans="1:6">
      <c r="A118" s="4">
        <v>45762</v>
      </c>
      <c r="B118" s="9" t="s">
        <v>169</v>
      </c>
      <c r="C118" s="6">
        <v>-246100</v>
      </c>
      <c r="D118" s="7">
        <v>45762</v>
      </c>
      <c r="E118" s="10" t="s">
        <v>69</v>
      </c>
      <c r="F118" s="88"/>
    </row>
    <row r="119" ht="17.5" spans="1:6">
      <c r="A119" s="7">
        <v>45763</v>
      </c>
      <c r="B119" s="9" t="s">
        <v>170</v>
      </c>
      <c r="C119" s="6">
        <v>4500</v>
      </c>
      <c r="D119" s="7">
        <v>45765</v>
      </c>
      <c r="E119" s="10" t="s">
        <v>69</v>
      </c>
      <c r="F119" s="88"/>
    </row>
    <row r="120" ht="17.5" spans="1:6">
      <c r="A120" s="7">
        <v>45764</v>
      </c>
      <c r="B120" s="9" t="s">
        <v>171</v>
      </c>
      <c r="C120" s="6">
        <v>19000</v>
      </c>
      <c r="D120" s="7">
        <v>45765</v>
      </c>
      <c r="E120" s="10" t="s">
        <v>69</v>
      </c>
      <c r="F120" s="88"/>
    </row>
    <row r="121" ht="17.5" spans="1:6">
      <c r="A121" s="7">
        <v>45764</v>
      </c>
      <c r="B121" s="9" t="s">
        <v>172</v>
      </c>
      <c r="C121" s="6">
        <v>3300</v>
      </c>
      <c r="D121" s="7">
        <v>45765</v>
      </c>
      <c r="E121" s="10" t="s">
        <v>69</v>
      </c>
      <c r="F121" s="88"/>
    </row>
    <row r="122" hidden="1" spans="1:6">
      <c r="A122" s="70">
        <v>45765</v>
      </c>
      <c r="B122" s="71" t="s">
        <v>158</v>
      </c>
      <c r="C122" s="72">
        <v>6500</v>
      </c>
      <c r="D122" s="7">
        <v>45769</v>
      </c>
      <c r="E122" s="89" t="s">
        <v>69</v>
      </c>
      <c r="F122" s="73" t="s">
        <v>77</v>
      </c>
    </row>
    <row r="123" ht="17.5" spans="1:6">
      <c r="A123" s="7">
        <v>45765</v>
      </c>
      <c r="B123" s="9" t="s">
        <v>173</v>
      </c>
      <c r="C123" s="6">
        <v>15000</v>
      </c>
      <c r="D123" s="7">
        <v>45768</v>
      </c>
      <c r="E123" s="10" t="s">
        <v>69</v>
      </c>
      <c r="F123" s="88"/>
    </row>
    <row r="124" ht="17.5" spans="1:6">
      <c r="A124" s="7">
        <v>45770</v>
      </c>
      <c r="B124" s="9" t="s">
        <v>174</v>
      </c>
      <c r="C124" s="6">
        <v>8500</v>
      </c>
      <c r="D124" s="7">
        <v>45771</v>
      </c>
      <c r="E124" s="10" t="s">
        <v>69</v>
      </c>
      <c r="F124" s="88"/>
    </row>
    <row r="125" ht="17.5" spans="1:6">
      <c r="A125" s="7">
        <v>45772</v>
      </c>
      <c r="B125" s="9" t="s">
        <v>175</v>
      </c>
      <c r="C125" s="6">
        <v>4500</v>
      </c>
      <c r="D125" s="7">
        <v>45775</v>
      </c>
      <c r="E125" s="10" t="s">
        <v>69</v>
      </c>
      <c r="F125" s="88"/>
    </row>
    <row r="126" ht="17.5" spans="1:6">
      <c r="A126" s="7">
        <v>45774</v>
      </c>
      <c r="B126" s="9" t="s">
        <v>176</v>
      </c>
      <c r="C126" s="6">
        <v>10000</v>
      </c>
      <c r="D126" s="7">
        <v>45775</v>
      </c>
      <c r="E126" s="10" t="s">
        <v>69</v>
      </c>
      <c r="F126" s="88"/>
    </row>
    <row r="127" hidden="1" spans="1:6">
      <c r="A127" s="70">
        <v>45772</v>
      </c>
      <c r="B127" s="74" t="s">
        <v>177</v>
      </c>
      <c r="C127" s="72">
        <v>13000</v>
      </c>
      <c r="D127" s="7">
        <v>45775</v>
      </c>
      <c r="E127" s="19" t="s">
        <v>69</v>
      </c>
      <c r="F127" s="73" t="s">
        <v>77</v>
      </c>
    </row>
    <row r="128" ht="17" spans="1:6">
      <c r="A128" s="7">
        <v>45776</v>
      </c>
      <c r="B128" s="14" t="s">
        <v>178</v>
      </c>
      <c r="C128" s="6">
        <v>4500</v>
      </c>
      <c r="D128" s="7">
        <v>45777</v>
      </c>
      <c r="E128" s="10" t="s">
        <v>20</v>
      </c>
      <c r="F128" s="88"/>
    </row>
    <row r="129" ht="17" spans="1:6">
      <c r="A129" s="4">
        <v>45783</v>
      </c>
      <c r="B129" s="9" t="s">
        <v>179</v>
      </c>
      <c r="C129" s="6">
        <v>5000</v>
      </c>
      <c r="D129" s="7">
        <v>45786</v>
      </c>
      <c r="E129" s="10" t="s">
        <v>20</v>
      </c>
      <c r="F129" s="88"/>
    </row>
    <row r="130" ht="17.5" spans="1:6">
      <c r="A130" s="4">
        <v>45785</v>
      </c>
      <c r="B130" s="25" t="s">
        <v>163</v>
      </c>
      <c r="C130" s="6">
        <v>8000</v>
      </c>
      <c r="D130" s="7">
        <v>45785</v>
      </c>
      <c r="E130" s="10" t="s">
        <v>69</v>
      </c>
      <c r="F130" s="88"/>
    </row>
    <row r="131" ht="17.5" spans="1:6">
      <c r="A131" s="4">
        <v>45787</v>
      </c>
      <c r="B131" s="9" t="s">
        <v>180</v>
      </c>
      <c r="C131" s="6">
        <v>5000</v>
      </c>
      <c r="D131" s="49"/>
      <c r="E131" s="10" t="s">
        <v>69</v>
      </c>
      <c r="F131" s="88"/>
    </row>
    <row r="132" ht="17.5" spans="1:6">
      <c r="A132" s="4">
        <v>45789</v>
      </c>
      <c r="B132" s="9" t="s">
        <v>181</v>
      </c>
      <c r="C132" s="6">
        <v>17500</v>
      </c>
      <c r="D132" s="7">
        <v>45749</v>
      </c>
      <c r="E132" s="10" t="s">
        <v>69</v>
      </c>
      <c r="F132" s="88"/>
    </row>
    <row r="133" ht="17.5" spans="1:6">
      <c r="A133" s="4">
        <v>45790</v>
      </c>
      <c r="B133" s="9" t="s">
        <v>182</v>
      </c>
      <c r="C133" s="6">
        <v>4000</v>
      </c>
      <c r="D133" s="7">
        <v>45792</v>
      </c>
      <c r="E133" s="10" t="s">
        <v>69</v>
      </c>
      <c r="F133" s="88"/>
    </row>
    <row r="134" ht="17.5" spans="1:6">
      <c r="A134" s="4">
        <v>45790</v>
      </c>
      <c r="B134" s="9" t="s">
        <v>183</v>
      </c>
      <c r="C134" s="6">
        <v>16000</v>
      </c>
      <c r="D134" s="7">
        <v>45783</v>
      </c>
      <c r="E134" s="10" t="s">
        <v>69</v>
      </c>
      <c r="F134" s="88"/>
    </row>
    <row r="135" ht="17.5" spans="1:6">
      <c r="A135" s="4">
        <v>45791</v>
      </c>
      <c r="B135" s="9" t="s">
        <v>184</v>
      </c>
      <c r="C135" s="6">
        <v>10000</v>
      </c>
      <c r="D135" s="7">
        <v>45792</v>
      </c>
      <c r="E135" s="10" t="s">
        <v>69</v>
      </c>
      <c r="F135" s="88"/>
    </row>
    <row r="136" ht="17.5" spans="1:6">
      <c r="A136" s="4">
        <v>45792</v>
      </c>
      <c r="B136" s="9" t="s">
        <v>185</v>
      </c>
      <c r="C136" s="6">
        <v>19000</v>
      </c>
      <c r="D136" s="7">
        <v>45790</v>
      </c>
      <c r="E136" s="10" t="s">
        <v>69</v>
      </c>
      <c r="F136" s="88"/>
    </row>
    <row r="137" ht="17.5" spans="1:6">
      <c r="A137" s="4">
        <v>45792</v>
      </c>
      <c r="B137" s="9" t="s">
        <v>186</v>
      </c>
      <c r="C137" s="6">
        <v>6000</v>
      </c>
      <c r="D137" s="7">
        <v>45793</v>
      </c>
      <c r="E137" s="10" t="s">
        <v>69</v>
      </c>
      <c r="F137" s="88"/>
    </row>
    <row r="138" ht="17.5" spans="1:6">
      <c r="A138" s="4">
        <v>45793</v>
      </c>
      <c r="B138" s="25" t="s">
        <v>187</v>
      </c>
      <c r="C138" s="6">
        <v>2500</v>
      </c>
      <c r="D138" s="7">
        <v>45796</v>
      </c>
      <c r="E138" s="10" t="s">
        <v>69</v>
      </c>
      <c r="F138" s="88"/>
    </row>
    <row r="139" ht="17.5" spans="1:6">
      <c r="A139" s="4">
        <v>45794</v>
      </c>
      <c r="B139" s="9" t="s">
        <v>188</v>
      </c>
      <c r="C139" s="6">
        <v>5000</v>
      </c>
      <c r="D139" s="7">
        <v>45796</v>
      </c>
      <c r="E139" s="10" t="s">
        <v>69</v>
      </c>
      <c r="F139" s="88"/>
    </row>
    <row r="140" ht="17.5" spans="1:6">
      <c r="A140" s="4">
        <v>45795</v>
      </c>
      <c r="B140" s="25" t="s">
        <v>151</v>
      </c>
      <c r="C140" s="6">
        <v>4000</v>
      </c>
      <c r="D140" s="7">
        <v>45796</v>
      </c>
      <c r="E140" s="10" t="s">
        <v>69</v>
      </c>
      <c r="F140" s="88"/>
    </row>
    <row r="141" ht="17.5" spans="1:6">
      <c r="A141" s="4">
        <v>45796</v>
      </c>
      <c r="B141" s="25" t="s">
        <v>180</v>
      </c>
      <c r="C141" s="6">
        <v>3000</v>
      </c>
      <c r="D141" s="49"/>
      <c r="E141" s="10" t="s">
        <v>69</v>
      </c>
      <c r="F141" s="88"/>
    </row>
    <row r="142" ht="17.5" spans="1:6">
      <c r="A142" s="4">
        <v>45796</v>
      </c>
      <c r="B142" s="9" t="s">
        <v>189</v>
      </c>
      <c r="C142" s="6">
        <v>10900</v>
      </c>
      <c r="D142" s="7">
        <v>45796</v>
      </c>
      <c r="E142" s="10" t="s">
        <v>69</v>
      </c>
      <c r="F142" s="88"/>
    </row>
    <row r="143" ht="17.5" spans="1:6">
      <c r="A143" s="4">
        <v>45797</v>
      </c>
      <c r="B143" s="9" t="s">
        <v>190</v>
      </c>
      <c r="C143" s="6">
        <v>26000</v>
      </c>
      <c r="D143" s="7">
        <v>45797</v>
      </c>
      <c r="E143" s="10" t="s">
        <v>69</v>
      </c>
      <c r="F143" s="88"/>
    </row>
    <row r="144" ht="17.5" spans="1:6">
      <c r="A144" s="4">
        <v>45797</v>
      </c>
      <c r="B144" s="9" t="s">
        <v>191</v>
      </c>
      <c r="C144" s="6">
        <v>9700</v>
      </c>
      <c r="D144" s="7">
        <v>45796</v>
      </c>
      <c r="E144" s="10" t="s">
        <v>69</v>
      </c>
      <c r="F144" s="88"/>
    </row>
    <row r="145" ht="17.5" spans="1:6">
      <c r="A145" s="4">
        <v>45799</v>
      </c>
      <c r="B145" s="9" t="s">
        <v>192</v>
      </c>
      <c r="C145" s="6">
        <v>4000</v>
      </c>
      <c r="D145" s="7">
        <v>45799</v>
      </c>
      <c r="E145" s="10" t="s">
        <v>69</v>
      </c>
      <c r="F145" s="88"/>
    </row>
    <row r="146" ht="17.5" spans="1:6">
      <c r="A146" s="4">
        <v>45799</v>
      </c>
      <c r="B146" s="9" t="s">
        <v>193</v>
      </c>
      <c r="C146" s="6">
        <v>500</v>
      </c>
      <c r="D146" s="7">
        <v>45799</v>
      </c>
      <c r="E146" s="10" t="s">
        <v>69</v>
      </c>
      <c r="F146" s="88"/>
    </row>
    <row r="147" ht="17.5" spans="1:6">
      <c r="A147" s="4">
        <v>45799</v>
      </c>
      <c r="B147" s="9" t="s">
        <v>194</v>
      </c>
      <c r="C147" s="6">
        <v>500</v>
      </c>
      <c r="D147" s="7">
        <v>45799</v>
      </c>
      <c r="E147" s="10" t="s">
        <v>69</v>
      </c>
      <c r="F147" s="88"/>
    </row>
    <row r="148" ht="17.5" spans="1:6">
      <c r="A148" s="4">
        <v>45800</v>
      </c>
      <c r="B148" s="9" t="s">
        <v>195</v>
      </c>
      <c r="C148" s="6">
        <v>11800</v>
      </c>
      <c r="D148" s="7">
        <v>45783</v>
      </c>
      <c r="E148" s="10" t="s">
        <v>69</v>
      </c>
      <c r="F148" s="88"/>
    </row>
    <row r="149" ht="17.5" spans="1:6">
      <c r="A149" s="4">
        <v>45803</v>
      </c>
      <c r="B149" s="25" t="s">
        <v>194</v>
      </c>
      <c r="C149" s="6">
        <v>5000</v>
      </c>
      <c r="D149" s="7">
        <v>45799</v>
      </c>
      <c r="E149" s="10" t="s">
        <v>69</v>
      </c>
      <c r="F149" s="88"/>
    </row>
    <row r="150" ht="17.5" spans="1:6">
      <c r="A150" s="4">
        <v>45803</v>
      </c>
      <c r="B150" s="25" t="s">
        <v>193</v>
      </c>
      <c r="C150" s="6">
        <v>5000</v>
      </c>
      <c r="D150" s="7">
        <v>45799</v>
      </c>
      <c r="E150" s="10" t="s">
        <v>69</v>
      </c>
      <c r="F150" s="88"/>
    </row>
    <row r="151" ht="17.5" spans="1:6">
      <c r="A151" s="4">
        <v>45803</v>
      </c>
      <c r="B151" s="9" t="s">
        <v>196</v>
      </c>
      <c r="C151" s="6">
        <v>9500</v>
      </c>
      <c r="D151" s="7">
        <v>45804</v>
      </c>
      <c r="E151" s="15" t="s">
        <v>20</v>
      </c>
      <c r="F151" s="88"/>
    </row>
    <row r="152" ht="17.5" spans="1:6">
      <c r="A152" s="4">
        <v>45803</v>
      </c>
      <c r="B152" s="9" t="s">
        <v>197</v>
      </c>
      <c r="C152" s="6">
        <v>10000</v>
      </c>
      <c r="D152" s="7">
        <v>45804</v>
      </c>
      <c r="E152" s="10" t="s">
        <v>69</v>
      </c>
      <c r="F152" s="88"/>
    </row>
    <row r="153" ht="17.5" spans="1:6">
      <c r="A153" s="4">
        <v>45787</v>
      </c>
      <c r="B153" s="17" t="s">
        <v>198</v>
      </c>
      <c r="C153" s="17">
        <v>5000</v>
      </c>
      <c r="D153" s="38"/>
      <c r="E153" s="10" t="s">
        <v>69</v>
      </c>
      <c r="F153" s="88"/>
    </row>
    <row r="154" ht="17.5" spans="1:6">
      <c r="A154" s="4">
        <v>45805</v>
      </c>
      <c r="B154" s="40" t="s">
        <v>121</v>
      </c>
      <c r="C154" s="6">
        <v>10500</v>
      </c>
      <c r="D154" s="7">
        <v>45774</v>
      </c>
      <c r="E154" s="10" t="s">
        <v>69</v>
      </c>
      <c r="F154" s="88"/>
    </row>
    <row r="155" ht="17.5" spans="1:6">
      <c r="A155" s="4">
        <v>45807</v>
      </c>
      <c r="B155" s="40" t="s">
        <v>186</v>
      </c>
      <c r="C155" s="6">
        <v>6000</v>
      </c>
      <c r="D155" s="7">
        <v>45807</v>
      </c>
      <c r="E155" s="10" t="s">
        <v>69</v>
      </c>
      <c r="F155" s="88"/>
    </row>
    <row r="156" ht="24" spans="1:6">
      <c r="A156" s="53">
        <v>45811</v>
      </c>
      <c r="B156" s="54" t="s">
        <v>199</v>
      </c>
      <c r="C156" s="32">
        <v>-300</v>
      </c>
      <c r="D156" s="55" t="s">
        <v>200</v>
      </c>
      <c r="E156" s="10" t="s">
        <v>69</v>
      </c>
      <c r="F156" s="90"/>
    </row>
    <row r="157" ht="17.5" spans="1:6">
      <c r="A157" s="4">
        <v>45813</v>
      </c>
      <c r="B157" s="14" t="s">
        <v>201</v>
      </c>
      <c r="C157" s="6">
        <v>5500</v>
      </c>
      <c r="D157" s="7">
        <v>45814</v>
      </c>
      <c r="E157" s="15" t="s">
        <v>20</v>
      </c>
      <c r="F157" s="88"/>
    </row>
    <row r="158" ht="17.5" spans="1:6">
      <c r="A158" s="4">
        <v>45814</v>
      </c>
      <c r="B158" s="14" t="s">
        <v>202</v>
      </c>
      <c r="C158" s="6">
        <v>10000</v>
      </c>
      <c r="D158" s="7">
        <v>45814</v>
      </c>
      <c r="E158" s="15" t="s">
        <v>20</v>
      </c>
      <c r="F158" s="88"/>
    </row>
    <row r="159" ht="17.5" spans="1:6">
      <c r="A159" s="4">
        <v>45814</v>
      </c>
      <c r="B159" s="40" t="s">
        <v>157</v>
      </c>
      <c r="C159" s="6">
        <v>9500</v>
      </c>
      <c r="D159" s="7">
        <v>45817</v>
      </c>
      <c r="E159" s="10" t="s">
        <v>69</v>
      </c>
      <c r="F159" s="88"/>
    </row>
    <row r="160" ht="17.5" spans="1:6">
      <c r="A160" s="4">
        <v>45817</v>
      </c>
      <c r="B160" s="40" t="s">
        <v>180</v>
      </c>
      <c r="C160" s="6">
        <v>2500</v>
      </c>
      <c r="D160" s="7">
        <v>45819</v>
      </c>
      <c r="E160" s="15" t="s">
        <v>20</v>
      </c>
      <c r="F160" s="88"/>
    </row>
    <row r="161" ht="17" spans="1:6">
      <c r="A161" s="4">
        <v>45818</v>
      </c>
      <c r="B161" s="17" t="s">
        <v>203</v>
      </c>
      <c r="C161" s="17">
        <v>5500</v>
      </c>
      <c r="D161" s="59"/>
      <c r="E161" s="10" t="s">
        <v>20</v>
      </c>
      <c r="F161" s="88"/>
    </row>
    <row r="162" ht="17.5" spans="1:6">
      <c r="A162" s="4">
        <v>45819</v>
      </c>
      <c r="B162" s="14" t="s">
        <v>204</v>
      </c>
      <c r="C162" s="6">
        <v>12000</v>
      </c>
      <c r="D162" s="7">
        <v>45821</v>
      </c>
      <c r="E162" s="10" t="s">
        <v>69</v>
      </c>
      <c r="F162" s="88"/>
    </row>
    <row r="163" ht="17.5" spans="1:6">
      <c r="A163" s="4">
        <v>45819</v>
      </c>
      <c r="B163" s="14" t="s">
        <v>205</v>
      </c>
      <c r="C163" s="6">
        <v>8000</v>
      </c>
      <c r="D163" s="7">
        <v>45821</v>
      </c>
      <c r="E163" s="10" t="s">
        <v>69</v>
      </c>
      <c r="F163" s="88"/>
    </row>
    <row r="164" ht="17.5" spans="1:6">
      <c r="A164" s="4">
        <v>45820</v>
      </c>
      <c r="B164" s="14" t="s">
        <v>206</v>
      </c>
      <c r="C164" s="6">
        <v>2250</v>
      </c>
      <c r="D164" s="7">
        <v>45821</v>
      </c>
      <c r="E164" s="15" t="s">
        <v>20</v>
      </c>
      <c r="F164" s="88"/>
    </row>
    <row r="165" ht="17.5" spans="1:6">
      <c r="A165" s="4">
        <v>45821</v>
      </c>
      <c r="B165" s="40" t="s">
        <v>151</v>
      </c>
      <c r="C165" s="6">
        <v>3500</v>
      </c>
      <c r="D165" s="7">
        <v>45821</v>
      </c>
      <c r="E165" s="15" t="s">
        <v>20</v>
      </c>
      <c r="F165" s="88"/>
    </row>
    <row r="166" ht="17" spans="1:6">
      <c r="A166" s="4">
        <v>45821</v>
      </c>
      <c r="B166" s="14" t="s">
        <v>207</v>
      </c>
      <c r="C166" s="6">
        <v>4500</v>
      </c>
      <c r="D166" s="7">
        <v>45821</v>
      </c>
      <c r="E166" s="10" t="s">
        <v>20</v>
      </c>
      <c r="F166" s="88"/>
    </row>
    <row r="167" ht="17.5" spans="1:6">
      <c r="A167" s="4">
        <v>45822</v>
      </c>
      <c r="B167" s="9" t="s">
        <v>208</v>
      </c>
      <c r="C167" s="6">
        <v>23000</v>
      </c>
      <c r="D167" s="7">
        <v>45824</v>
      </c>
      <c r="E167" s="10" t="s">
        <v>69</v>
      </c>
      <c r="F167" s="88"/>
    </row>
    <row r="168" ht="17.5" spans="1:6">
      <c r="A168" s="4">
        <v>45822</v>
      </c>
      <c r="B168" s="9" t="s">
        <v>209</v>
      </c>
      <c r="C168" s="6">
        <v>4200</v>
      </c>
      <c r="D168" s="49"/>
      <c r="E168" s="10" t="s">
        <v>69</v>
      </c>
      <c r="F168" s="88"/>
    </row>
    <row r="169" ht="17.5" spans="1:6">
      <c r="A169" s="4">
        <v>45824</v>
      </c>
      <c r="B169" s="9" t="s">
        <v>210</v>
      </c>
      <c r="C169" s="6">
        <v>13500</v>
      </c>
      <c r="D169" s="7">
        <v>45825</v>
      </c>
      <c r="E169" s="15" t="s">
        <v>20</v>
      </c>
      <c r="F169" s="88"/>
    </row>
    <row r="170" ht="17.5" spans="1:6">
      <c r="A170" s="4">
        <v>45825</v>
      </c>
      <c r="B170" s="9" t="s">
        <v>211</v>
      </c>
      <c r="C170" s="6">
        <v>4000</v>
      </c>
      <c r="D170" s="7">
        <v>45826</v>
      </c>
      <c r="E170" s="15" t="s">
        <v>20</v>
      </c>
      <c r="F170" s="88"/>
    </row>
    <row r="171" ht="17.5" spans="1:6">
      <c r="A171" s="4">
        <v>45825</v>
      </c>
      <c r="B171" s="9" t="s">
        <v>212</v>
      </c>
      <c r="C171" s="6">
        <v>4500</v>
      </c>
      <c r="D171" s="7">
        <v>45826</v>
      </c>
      <c r="E171" s="15" t="s">
        <v>20</v>
      </c>
      <c r="F171" s="88"/>
    </row>
    <row r="172" ht="17" spans="1:6">
      <c r="A172" s="7">
        <v>45829</v>
      </c>
      <c r="B172" s="9" t="s">
        <v>213</v>
      </c>
      <c r="C172" s="6">
        <v>6500</v>
      </c>
      <c r="D172" s="7">
        <v>45833</v>
      </c>
      <c r="E172" s="10" t="s">
        <v>20</v>
      </c>
      <c r="F172" s="88"/>
    </row>
    <row r="173" ht="17.5" spans="1:6">
      <c r="A173" s="7">
        <v>45832</v>
      </c>
      <c r="B173" s="9" t="s">
        <v>214</v>
      </c>
      <c r="C173" s="6">
        <v>13000</v>
      </c>
      <c r="D173" s="7">
        <v>45832</v>
      </c>
      <c r="E173" s="10" t="s">
        <v>69</v>
      </c>
      <c r="F173" s="88"/>
    </row>
    <row r="174" ht="17.5" spans="1:6">
      <c r="A174" s="7">
        <v>45832</v>
      </c>
      <c r="B174" s="25" t="s">
        <v>206</v>
      </c>
      <c r="C174" s="6">
        <v>2250</v>
      </c>
      <c r="D174" s="7">
        <v>45832</v>
      </c>
      <c r="E174" s="10" t="s">
        <v>69</v>
      </c>
      <c r="F174" s="88"/>
    </row>
    <row r="175" ht="17.5" spans="1:6">
      <c r="A175" s="7">
        <v>45833</v>
      </c>
      <c r="B175" s="9" t="s">
        <v>215</v>
      </c>
      <c r="C175" s="6">
        <v>8500</v>
      </c>
      <c r="D175" s="7">
        <v>45833</v>
      </c>
      <c r="E175" s="15" t="s">
        <v>20</v>
      </c>
      <c r="F175" s="88"/>
    </row>
    <row r="176" ht="17.5" spans="1:6">
      <c r="A176" s="7">
        <v>45835</v>
      </c>
      <c r="B176" s="9" t="s">
        <v>216</v>
      </c>
      <c r="C176" s="6">
        <v>14000</v>
      </c>
      <c r="D176" s="7">
        <v>45838</v>
      </c>
      <c r="E176" s="15" t="s">
        <v>20</v>
      </c>
      <c r="F176" s="88"/>
    </row>
    <row r="177" ht="17.5" spans="1:6">
      <c r="A177" s="7">
        <v>45837</v>
      </c>
      <c r="B177" s="9" t="s">
        <v>217</v>
      </c>
      <c r="C177" s="6">
        <v>4000</v>
      </c>
      <c r="D177" s="7">
        <v>45838</v>
      </c>
      <c r="E177" s="15" t="s">
        <v>20</v>
      </c>
      <c r="F177" s="88"/>
    </row>
    <row r="178" ht="17.5" spans="1:6">
      <c r="A178" s="4">
        <v>45838</v>
      </c>
      <c r="B178" s="9" t="s">
        <v>218</v>
      </c>
      <c r="C178" s="6">
        <v>-100</v>
      </c>
      <c r="D178" s="49"/>
      <c r="E178" s="10" t="s">
        <v>69</v>
      </c>
      <c r="F178" s="88"/>
    </row>
    <row r="179" ht="17.5" spans="1:6">
      <c r="A179" s="4">
        <v>45838</v>
      </c>
      <c r="B179" s="9" t="s">
        <v>219</v>
      </c>
      <c r="C179" s="6">
        <v>22000</v>
      </c>
      <c r="D179" s="60">
        <v>45789</v>
      </c>
      <c r="E179" s="10" t="s">
        <v>69</v>
      </c>
      <c r="F179" s="88"/>
    </row>
    <row r="180" ht="17.5" spans="1:6">
      <c r="A180" s="4">
        <v>45841</v>
      </c>
      <c r="B180" s="9" t="s">
        <v>52</v>
      </c>
      <c r="C180" s="6">
        <v>9000</v>
      </c>
      <c r="D180" s="7">
        <v>45841</v>
      </c>
      <c r="E180" s="10" t="s">
        <v>69</v>
      </c>
      <c r="F180" s="88"/>
    </row>
    <row r="181" ht="17.5" spans="1:6">
      <c r="A181" s="4">
        <v>45842</v>
      </c>
      <c r="B181" s="25" t="s">
        <v>180</v>
      </c>
      <c r="C181" s="6">
        <v>4000</v>
      </c>
      <c r="D181" s="7">
        <v>45842</v>
      </c>
      <c r="E181" s="10" t="s">
        <v>69</v>
      </c>
      <c r="F181" s="88"/>
    </row>
    <row r="182" ht="17" spans="1:6">
      <c r="A182" s="4">
        <v>45842</v>
      </c>
      <c r="B182" s="9" t="s">
        <v>220</v>
      </c>
      <c r="C182" s="6">
        <v>10000</v>
      </c>
      <c r="D182" s="7">
        <v>45842</v>
      </c>
      <c r="E182" s="10" t="s">
        <v>20</v>
      </c>
      <c r="F182" s="88"/>
    </row>
    <row r="183" ht="17.5" spans="1:6">
      <c r="A183" s="4">
        <v>45842</v>
      </c>
      <c r="B183" s="9" t="s">
        <v>221</v>
      </c>
      <c r="C183" s="6">
        <v>10300</v>
      </c>
      <c r="D183" s="7">
        <v>45842</v>
      </c>
      <c r="E183" s="15" t="s">
        <v>20</v>
      </c>
      <c r="F183" s="88"/>
    </row>
    <row r="184" ht="17.5" spans="1:6">
      <c r="A184" s="4">
        <v>45842</v>
      </c>
      <c r="B184" s="14" t="s">
        <v>222</v>
      </c>
      <c r="C184" s="6">
        <v>12000</v>
      </c>
      <c r="D184" s="7">
        <v>45846</v>
      </c>
      <c r="E184" s="10" t="s">
        <v>69</v>
      </c>
      <c r="F184" s="88"/>
    </row>
    <row r="185" ht="17.5" spans="1:6">
      <c r="A185" s="4">
        <v>45842</v>
      </c>
      <c r="B185" s="14" t="s">
        <v>223</v>
      </c>
      <c r="C185" s="6">
        <v>14000</v>
      </c>
      <c r="D185" s="7">
        <v>45849</v>
      </c>
      <c r="E185" s="15" t="s">
        <v>20</v>
      </c>
      <c r="F185" s="88"/>
    </row>
    <row r="186" ht="17.5" spans="1:6">
      <c r="A186" s="4">
        <v>45845</v>
      </c>
      <c r="B186" s="14" t="s">
        <v>224</v>
      </c>
      <c r="C186" s="6">
        <v>4500</v>
      </c>
      <c r="D186" s="7">
        <v>45849</v>
      </c>
      <c r="E186" s="15" t="s">
        <v>20</v>
      </c>
      <c r="F186" s="88"/>
    </row>
    <row r="187" ht="17.5" spans="1:6">
      <c r="A187" s="4">
        <v>45847</v>
      </c>
      <c r="B187" s="9" t="s">
        <v>225</v>
      </c>
      <c r="C187" s="6">
        <v>18500</v>
      </c>
      <c r="D187" s="7">
        <v>45849</v>
      </c>
      <c r="E187" s="10" t="s">
        <v>69</v>
      </c>
      <c r="F187" s="88"/>
    </row>
    <row r="188" ht="17.5" spans="1:6">
      <c r="A188" s="4">
        <v>45848</v>
      </c>
      <c r="B188" s="17" t="s">
        <v>226</v>
      </c>
      <c r="C188" s="17">
        <v>4500</v>
      </c>
      <c r="D188" s="91"/>
      <c r="E188" s="10" t="s">
        <v>69</v>
      </c>
      <c r="F188" s="88"/>
    </row>
    <row r="189" ht="17" spans="1:6">
      <c r="A189" s="4">
        <v>45849</v>
      </c>
      <c r="B189" s="9" t="s">
        <v>227</v>
      </c>
      <c r="C189" s="6">
        <v>4500</v>
      </c>
      <c r="D189" s="49"/>
      <c r="E189" s="10" t="s">
        <v>20</v>
      </c>
      <c r="F189" s="88"/>
    </row>
    <row r="190" ht="17" spans="1:6">
      <c r="A190" s="4">
        <v>45852</v>
      </c>
      <c r="B190" s="9" t="s">
        <v>228</v>
      </c>
      <c r="C190" s="6">
        <v>8000</v>
      </c>
      <c r="D190" s="7">
        <v>45856</v>
      </c>
      <c r="E190" s="10" t="s">
        <v>20</v>
      </c>
      <c r="F190" s="88"/>
    </row>
    <row r="191" ht="17.5" spans="1:6">
      <c r="A191" s="4">
        <v>45852</v>
      </c>
      <c r="B191" s="25" t="s">
        <v>212</v>
      </c>
      <c r="C191" s="6">
        <v>6000</v>
      </c>
      <c r="D191" s="7">
        <v>45853</v>
      </c>
      <c r="E191" s="15" t="s">
        <v>20</v>
      </c>
      <c r="F191" s="88"/>
    </row>
    <row r="192" ht="17.5" spans="1:6">
      <c r="A192" s="4">
        <v>45852</v>
      </c>
      <c r="B192" s="9" t="s">
        <v>229</v>
      </c>
      <c r="C192" s="6">
        <v>5300</v>
      </c>
      <c r="D192" s="7">
        <v>45853</v>
      </c>
      <c r="E192" s="15" t="s">
        <v>20</v>
      </c>
      <c r="F192" s="88"/>
    </row>
    <row r="193" ht="17.5" spans="1:6">
      <c r="A193" s="4">
        <v>45853</v>
      </c>
      <c r="B193" s="9" t="s">
        <v>230</v>
      </c>
      <c r="C193" s="6">
        <v>12000</v>
      </c>
      <c r="D193" s="7">
        <v>45839</v>
      </c>
      <c r="E193" s="10" t="s">
        <v>69</v>
      </c>
      <c r="F193" s="88"/>
    </row>
    <row r="194" ht="17" spans="1:6">
      <c r="A194" s="4">
        <v>45853</v>
      </c>
      <c r="B194" s="14" t="s">
        <v>231</v>
      </c>
      <c r="C194" s="6">
        <v>4000</v>
      </c>
      <c r="D194" s="7">
        <v>45860</v>
      </c>
      <c r="E194" s="10" t="s">
        <v>20</v>
      </c>
      <c r="F194" s="88"/>
    </row>
    <row r="195" ht="17" spans="1:6">
      <c r="A195" s="4">
        <v>45854</v>
      </c>
      <c r="B195" s="14" t="s">
        <v>232</v>
      </c>
      <c r="C195" s="6">
        <v>6000</v>
      </c>
      <c r="D195" s="7">
        <v>45856</v>
      </c>
      <c r="E195" s="10" t="s">
        <v>20</v>
      </c>
      <c r="F195" s="88"/>
    </row>
    <row r="196" ht="17.5" spans="1:6">
      <c r="A196" s="61">
        <v>45859</v>
      </c>
      <c r="B196" s="9" t="s">
        <v>233</v>
      </c>
      <c r="C196" s="6">
        <v>5750</v>
      </c>
      <c r="D196" s="7">
        <v>45860</v>
      </c>
      <c r="E196" s="15" t="s">
        <v>20</v>
      </c>
      <c r="F196" s="88"/>
    </row>
    <row r="197" ht="17.5" spans="1:6">
      <c r="A197" s="61">
        <v>45859</v>
      </c>
      <c r="B197" s="9" t="s">
        <v>234</v>
      </c>
      <c r="C197" s="6">
        <v>4500</v>
      </c>
      <c r="D197" s="7">
        <v>45860</v>
      </c>
      <c r="E197" s="15" t="s">
        <v>20</v>
      </c>
      <c r="F197" s="88"/>
    </row>
    <row r="198" ht="17.5" spans="1:6">
      <c r="A198" s="61">
        <v>45859</v>
      </c>
      <c r="B198" s="25" t="s">
        <v>127</v>
      </c>
      <c r="C198" s="6">
        <v>3500</v>
      </c>
      <c r="D198" s="7">
        <v>45860</v>
      </c>
      <c r="E198" s="10" t="s">
        <v>69</v>
      </c>
      <c r="F198" s="88"/>
    </row>
    <row r="199" ht="17.5" spans="1:6">
      <c r="A199" s="4">
        <v>45861</v>
      </c>
      <c r="B199" s="9" t="s">
        <v>235</v>
      </c>
      <c r="C199" s="6">
        <v>7000</v>
      </c>
      <c r="D199" s="7">
        <v>45862</v>
      </c>
      <c r="E199" s="10" t="s">
        <v>69</v>
      </c>
      <c r="F199" s="88"/>
    </row>
    <row r="200" ht="20" spans="1:6">
      <c r="A200" s="4">
        <v>45862</v>
      </c>
      <c r="B200" s="54" t="s">
        <v>236</v>
      </c>
      <c r="C200" s="6">
        <v>-2400</v>
      </c>
      <c r="D200" s="33" t="s">
        <v>120</v>
      </c>
      <c r="E200" s="10" t="s">
        <v>20</v>
      </c>
      <c r="F200" s="88"/>
    </row>
    <row r="201" ht="17" spans="1:6">
      <c r="A201" s="4">
        <v>45863</v>
      </c>
      <c r="B201" s="25" t="s">
        <v>213</v>
      </c>
      <c r="C201" s="6">
        <v>6500</v>
      </c>
      <c r="D201" s="7">
        <v>45866</v>
      </c>
      <c r="E201" s="10" t="s">
        <v>20</v>
      </c>
      <c r="F201" s="88"/>
    </row>
    <row r="202" ht="17.5" spans="1:6">
      <c r="A202" s="4">
        <v>45868</v>
      </c>
      <c r="B202" s="9" t="s">
        <v>237</v>
      </c>
      <c r="C202" s="6">
        <v>9500</v>
      </c>
      <c r="D202" s="7">
        <v>45866</v>
      </c>
      <c r="E202" s="10" t="s">
        <v>69</v>
      </c>
      <c r="F202" s="88"/>
    </row>
    <row r="203" ht="17.5" spans="1:6">
      <c r="A203" s="4">
        <v>45868</v>
      </c>
      <c r="B203" s="9" t="s">
        <v>238</v>
      </c>
      <c r="C203" s="6">
        <v>10500</v>
      </c>
      <c r="D203" s="7">
        <v>45869</v>
      </c>
      <c r="E203" s="15" t="s">
        <v>20</v>
      </c>
      <c r="F203" s="88"/>
    </row>
    <row r="204" ht="17.5" spans="1:6">
      <c r="A204" s="4">
        <v>45869</v>
      </c>
      <c r="B204" s="9" t="s">
        <v>239</v>
      </c>
      <c r="C204" s="6">
        <v>12000</v>
      </c>
      <c r="D204" s="7">
        <v>45869</v>
      </c>
      <c r="E204" s="15" t="s">
        <v>20</v>
      </c>
      <c r="F204" s="88"/>
    </row>
    <row r="205" ht="17.5" spans="1:6">
      <c r="A205" s="4">
        <v>45870</v>
      </c>
      <c r="B205" s="9" t="s">
        <v>240</v>
      </c>
      <c r="C205" s="6">
        <v>12000</v>
      </c>
      <c r="D205" s="7">
        <v>45870</v>
      </c>
      <c r="E205" s="15" t="s">
        <v>20</v>
      </c>
      <c r="F205" s="88"/>
    </row>
    <row r="206" ht="17" spans="1:6">
      <c r="A206" s="4">
        <v>45860</v>
      </c>
      <c r="B206" s="9" t="s">
        <v>241</v>
      </c>
      <c r="C206" s="6">
        <v>5000</v>
      </c>
      <c r="D206" s="7">
        <v>45890</v>
      </c>
      <c r="E206" s="10" t="s">
        <v>20</v>
      </c>
      <c r="F206" s="88"/>
    </row>
    <row r="207" ht="17.5" spans="1:6">
      <c r="A207" s="4">
        <v>45876</v>
      </c>
      <c r="B207" s="9" t="s">
        <v>242</v>
      </c>
      <c r="C207" s="6">
        <v>5500</v>
      </c>
      <c r="D207" s="49"/>
      <c r="E207" s="10" t="s">
        <v>69</v>
      </c>
      <c r="F207" s="88"/>
    </row>
    <row r="208" ht="17.5" spans="1:6">
      <c r="A208" s="4">
        <v>45879</v>
      </c>
      <c r="B208" s="17" t="s">
        <v>243</v>
      </c>
      <c r="C208" s="17">
        <v>1000</v>
      </c>
      <c r="D208" s="38"/>
      <c r="E208" s="10" t="s">
        <v>69</v>
      </c>
      <c r="F208" s="88"/>
    </row>
    <row r="209" ht="17.5" spans="1:6">
      <c r="A209" s="4">
        <v>45881</v>
      </c>
      <c r="B209" s="25" t="s">
        <v>232</v>
      </c>
      <c r="C209" s="6">
        <v>5400</v>
      </c>
      <c r="D209" s="7">
        <v>45881</v>
      </c>
      <c r="E209" s="10" t="s">
        <v>69</v>
      </c>
      <c r="F209" s="88"/>
    </row>
    <row r="210" ht="17.5" spans="1:6">
      <c r="A210" s="4">
        <v>45882</v>
      </c>
      <c r="B210" s="9" t="s">
        <v>244</v>
      </c>
      <c r="C210" s="6">
        <v>8500</v>
      </c>
      <c r="D210" s="7">
        <v>45883</v>
      </c>
      <c r="E210" s="15" t="s">
        <v>20</v>
      </c>
      <c r="F210" s="88"/>
    </row>
    <row r="211" ht="17.5" spans="1:6">
      <c r="A211" s="4">
        <v>45882</v>
      </c>
      <c r="B211" s="9" t="s">
        <v>245</v>
      </c>
      <c r="C211" s="6">
        <v>9000</v>
      </c>
      <c r="D211" s="7">
        <v>45883</v>
      </c>
      <c r="E211" s="15" t="s">
        <v>20</v>
      </c>
      <c r="F211" s="88"/>
    </row>
    <row r="212" ht="17.5" spans="1:6">
      <c r="A212" s="4">
        <v>45882</v>
      </c>
      <c r="B212" s="25" t="s">
        <v>72</v>
      </c>
      <c r="C212" s="6">
        <v>9000</v>
      </c>
      <c r="D212" s="7">
        <v>45883</v>
      </c>
      <c r="E212" s="15" t="s">
        <v>20</v>
      </c>
      <c r="F212" s="88"/>
    </row>
    <row r="213" ht="17.5" spans="1:6">
      <c r="A213" s="4">
        <v>45885</v>
      </c>
      <c r="B213" s="9" t="s">
        <v>246</v>
      </c>
      <c r="C213" s="6">
        <v>5000</v>
      </c>
      <c r="D213" s="7">
        <v>45889</v>
      </c>
      <c r="E213" s="15" t="s">
        <v>20</v>
      </c>
      <c r="F213" s="88"/>
    </row>
    <row r="214" ht="17.5" spans="1:6">
      <c r="A214" s="4">
        <v>45887</v>
      </c>
      <c r="B214" s="9" t="s">
        <v>247</v>
      </c>
      <c r="C214" s="6">
        <v>20000</v>
      </c>
      <c r="D214" s="7">
        <v>45873</v>
      </c>
      <c r="E214" s="15" t="s">
        <v>20</v>
      </c>
      <c r="F214" s="88"/>
    </row>
    <row r="215" ht="17.5" spans="1:6">
      <c r="A215" s="4">
        <v>45887</v>
      </c>
      <c r="B215" s="9" t="s">
        <v>248</v>
      </c>
      <c r="C215" s="6">
        <v>7000</v>
      </c>
      <c r="D215" s="7">
        <v>45877</v>
      </c>
      <c r="E215" s="15" t="s">
        <v>20</v>
      </c>
      <c r="F215" s="88"/>
    </row>
    <row r="216" ht="17.5" spans="1:6">
      <c r="A216" s="4">
        <v>45887</v>
      </c>
      <c r="B216" s="9" t="s">
        <v>249</v>
      </c>
      <c r="C216" s="6">
        <v>7000</v>
      </c>
      <c r="D216" s="7">
        <v>45889</v>
      </c>
      <c r="E216" s="10" t="s">
        <v>69</v>
      </c>
      <c r="F216" s="88"/>
    </row>
    <row r="217" ht="17" spans="1:6">
      <c r="A217" s="4">
        <v>45876</v>
      </c>
      <c r="B217" s="9" t="s">
        <v>250</v>
      </c>
      <c r="C217" s="6">
        <v>6000</v>
      </c>
      <c r="D217" s="7">
        <v>45890</v>
      </c>
      <c r="E217" s="10" t="s">
        <v>20</v>
      </c>
      <c r="F217" s="88"/>
    </row>
    <row r="218" ht="17.5" spans="1:6">
      <c r="A218" s="4">
        <v>45890</v>
      </c>
      <c r="B218" s="25" t="s">
        <v>228</v>
      </c>
      <c r="C218" s="6">
        <v>8000</v>
      </c>
      <c r="D218" s="7">
        <v>45891</v>
      </c>
      <c r="E218" s="10" t="s">
        <v>69</v>
      </c>
      <c r="F218" s="88"/>
    </row>
    <row r="219" ht="17.5" spans="1:6">
      <c r="A219" s="4">
        <v>45891</v>
      </c>
      <c r="B219" s="9" t="s">
        <v>251</v>
      </c>
      <c r="C219" s="6">
        <v>5000</v>
      </c>
      <c r="D219" s="49"/>
      <c r="E219" s="10" t="s">
        <v>69</v>
      </c>
      <c r="F219" s="88"/>
    </row>
    <row r="220" ht="17.5" spans="1:6">
      <c r="A220" s="4">
        <v>45894</v>
      </c>
      <c r="B220" s="9" t="s">
        <v>252</v>
      </c>
      <c r="C220" s="6">
        <v>5250</v>
      </c>
      <c r="D220" s="7">
        <v>45894</v>
      </c>
      <c r="E220" s="10" t="s">
        <v>69</v>
      </c>
      <c r="F220" s="88"/>
    </row>
  </sheetData>
  <autoFilter xmlns:etc="http://www.wps.cn/officeDocument/2017/etCustomData" ref="A1:F220" etc:filterBottomFollowUsedRange="0">
    <filterColumn colId="5">
      <filters blank="1"/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zoomScale="110" zoomScaleNormal="110" topLeftCell="A80" workbookViewId="0">
      <selection activeCell="K102" sqref="K102"/>
    </sheetView>
  </sheetViews>
  <sheetFormatPr defaultColWidth="9" defaultRowHeight="14"/>
  <cols>
    <col min="2" max="2" width="90.1272727272727" customWidth="1"/>
    <col min="4" max="5" width="9" hidden="1" customWidth="1"/>
    <col min="6" max="6" width="7.04545454545455" customWidth="1"/>
    <col min="8" max="8" width="49.6272727272727" customWidth="1"/>
  </cols>
  <sheetData>
    <row r="1" spans="1:5">
      <c r="A1" s="2" t="s">
        <v>62</v>
      </c>
      <c r="B1" s="3" t="s">
        <v>180</v>
      </c>
      <c r="C1" s="3" t="s">
        <v>64</v>
      </c>
      <c r="D1" s="3" t="s">
        <v>65</v>
      </c>
      <c r="E1" s="3" t="s">
        <v>66</v>
      </c>
    </row>
    <row r="2" spans="1:5">
      <c r="A2" s="4"/>
      <c r="B2" s="5" t="s">
        <v>67</v>
      </c>
      <c r="C2" s="6"/>
      <c r="D2" s="7"/>
      <c r="E2" s="8"/>
    </row>
    <row r="3" ht="17.5" spans="1:9">
      <c r="A3" s="4">
        <v>45661</v>
      </c>
      <c r="B3" s="9" t="s">
        <v>68</v>
      </c>
      <c r="C3" s="6">
        <v>17000</v>
      </c>
      <c r="D3" s="7">
        <v>45644</v>
      </c>
      <c r="E3" s="10" t="s">
        <v>69</v>
      </c>
      <c r="F3">
        <f t="shared" ref="F3:F32" si="0">C3-I3</f>
        <v>0</v>
      </c>
      <c r="G3" s="11">
        <v>45661</v>
      </c>
      <c r="H3" s="12" t="s">
        <v>253</v>
      </c>
      <c r="I3" s="41">
        <v>17000</v>
      </c>
    </row>
    <row r="4" ht="17.5" spans="1:9">
      <c r="A4" s="4">
        <v>45663</v>
      </c>
      <c r="B4" s="9" t="s">
        <v>70</v>
      </c>
      <c r="C4" s="6">
        <v>3000</v>
      </c>
      <c r="D4" s="7">
        <v>45679</v>
      </c>
      <c r="E4" s="10" t="s">
        <v>69</v>
      </c>
      <c r="F4">
        <f t="shared" si="0"/>
        <v>0</v>
      </c>
      <c r="G4" s="11">
        <v>45663</v>
      </c>
      <c r="H4" s="13" t="s">
        <v>254</v>
      </c>
      <c r="I4" s="41">
        <v>3000</v>
      </c>
    </row>
    <row r="5" ht="17.5" spans="1:9">
      <c r="A5" s="4">
        <v>45664</v>
      </c>
      <c r="B5" s="14" t="s">
        <v>71</v>
      </c>
      <c r="C5" s="6">
        <v>10300</v>
      </c>
      <c r="D5" s="7">
        <v>45664</v>
      </c>
      <c r="E5" s="10" t="s">
        <v>69</v>
      </c>
      <c r="F5">
        <f t="shared" si="0"/>
        <v>0</v>
      </c>
      <c r="G5" s="11">
        <v>45664</v>
      </c>
      <c r="H5" s="13" t="s">
        <v>255</v>
      </c>
      <c r="I5" s="41">
        <v>10300</v>
      </c>
    </row>
    <row r="6" ht="17" spans="1:9">
      <c r="A6" s="4">
        <v>45665</v>
      </c>
      <c r="B6" s="14" t="s">
        <v>72</v>
      </c>
      <c r="C6" s="6">
        <v>5500</v>
      </c>
      <c r="D6" s="7">
        <v>45678</v>
      </c>
      <c r="E6" s="10" t="s">
        <v>20</v>
      </c>
      <c r="F6">
        <f t="shared" si="0"/>
        <v>0</v>
      </c>
      <c r="G6" s="11">
        <v>45665</v>
      </c>
      <c r="H6" s="13" t="s">
        <v>256</v>
      </c>
      <c r="I6" s="41">
        <v>5500</v>
      </c>
    </row>
    <row r="7" ht="17.5" spans="1:9">
      <c r="A7" s="4">
        <v>45666</v>
      </c>
      <c r="B7" s="9" t="s">
        <v>73</v>
      </c>
      <c r="C7" s="6">
        <v>11000</v>
      </c>
      <c r="D7" s="7">
        <v>45679</v>
      </c>
      <c r="E7" s="15" t="s">
        <v>20</v>
      </c>
      <c r="F7">
        <f t="shared" si="0"/>
        <v>0</v>
      </c>
      <c r="G7" s="11">
        <v>45666</v>
      </c>
      <c r="H7" s="13" t="s">
        <v>257</v>
      </c>
      <c r="I7" s="41">
        <v>11000</v>
      </c>
    </row>
    <row r="8" ht="17.5" spans="1:9">
      <c r="A8" s="4">
        <v>45667</v>
      </c>
      <c r="B8" s="9" t="s">
        <v>74</v>
      </c>
      <c r="C8" s="6">
        <v>17600</v>
      </c>
      <c r="D8" s="7">
        <v>45670</v>
      </c>
      <c r="E8" s="10" t="s">
        <v>69</v>
      </c>
      <c r="F8">
        <f t="shared" si="0"/>
        <v>0</v>
      </c>
      <c r="G8" s="11">
        <v>45667</v>
      </c>
      <c r="H8" s="13" t="s">
        <v>258</v>
      </c>
      <c r="I8" s="41">
        <v>17600</v>
      </c>
    </row>
    <row r="9" ht="17.5" spans="1:9">
      <c r="A9" s="4">
        <v>45667</v>
      </c>
      <c r="B9" s="9" t="s">
        <v>75</v>
      </c>
      <c r="C9" s="6">
        <v>4000</v>
      </c>
      <c r="D9" s="7">
        <v>45671</v>
      </c>
      <c r="E9" s="10" t="s">
        <v>69</v>
      </c>
      <c r="F9">
        <f t="shared" si="0"/>
        <v>0</v>
      </c>
      <c r="G9" s="11">
        <v>45667</v>
      </c>
      <c r="H9" s="13" t="s">
        <v>259</v>
      </c>
      <c r="I9" s="41">
        <v>4000</v>
      </c>
    </row>
    <row r="10" ht="17.5" spans="1:9">
      <c r="A10" s="4">
        <v>45670</v>
      </c>
      <c r="B10" s="9" t="s">
        <v>81</v>
      </c>
      <c r="C10" s="6">
        <v>34000</v>
      </c>
      <c r="D10" s="7">
        <v>45646</v>
      </c>
      <c r="E10" s="10" t="s">
        <v>69</v>
      </c>
      <c r="F10">
        <f t="shared" si="0"/>
        <v>0</v>
      </c>
      <c r="G10" s="11">
        <v>45670</v>
      </c>
      <c r="H10" s="12" t="s">
        <v>260</v>
      </c>
      <c r="I10" s="41">
        <v>34000</v>
      </c>
    </row>
    <row r="11" ht="21" spans="1:9">
      <c r="A11" s="4">
        <v>45667</v>
      </c>
      <c r="B11" s="16" t="s">
        <v>84</v>
      </c>
      <c r="C11" s="17">
        <v>3800</v>
      </c>
      <c r="D11" s="18" t="s">
        <v>85</v>
      </c>
      <c r="E11" s="19" t="s">
        <v>69</v>
      </c>
      <c r="F11">
        <f t="shared" si="0"/>
        <v>0</v>
      </c>
      <c r="G11" s="11">
        <v>45667</v>
      </c>
      <c r="H11" s="20" t="s">
        <v>261</v>
      </c>
      <c r="I11" s="42">
        <v>3800</v>
      </c>
    </row>
    <row r="12" ht="17.5" spans="1:9">
      <c r="A12" s="4">
        <v>45673</v>
      </c>
      <c r="B12" s="14" t="s">
        <v>86</v>
      </c>
      <c r="C12" s="6">
        <v>6200</v>
      </c>
      <c r="D12" s="7">
        <v>45673</v>
      </c>
      <c r="E12" s="10" t="s">
        <v>69</v>
      </c>
      <c r="F12">
        <f t="shared" si="0"/>
        <v>0</v>
      </c>
      <c r="G12" s="11">
        <v>45673</v>
      </c>
      <c r="H12" s="13" t="s">
        <v>262</v>
      </c>
      <c r="I12" s="41">
        <v>6200</v>
      </c>
    </row>
    <row r="13" ht="17" spans="1:9">
      <c r="A13" s="4">
        <v>45674</v>
      </c>
      <c r="B13" s="14" t="s">
        <v>87</v>
      </c>
      <c r="C13" s="6">
        <v>4500</v>
      </c>
      <c r="D13" s="7">
        <v>45677</v>
      </c>
      <c r="E13" s="10" t="s">
        <v>20</v>
      </c>
      <c r="F13">
        <f t="shared" si="0"/>
        <v>0</v>
      </c>
      <c r="G13" s="11">
        <v>45674</v>
      </c>
      <c r="H13" s="13" t="s">
        <v>263</v>
      </c>
      <c r="I13" s="41">
        <v>4500</v>
      </c>
    </row>
    <row r="14" ht="17.5" spans="1:9">
      <c r="A14" s="4">
        <v>45674</v>
      </c>
      <c r="B14" s="14" t="s">
        <v>88</v>
      </c>
      <c r="C14" s="6">
        <v>18000</v>
      </c>
      <c r="D14" s="7">
        <v>45666</v>
      </c>
      <c r="E14" s="10" t="s">
        <v>69</v>
      </c>
      <c r="F14">
        <f t="shared" si="0"/>
        <v>0</v>
      </c>
      <c r="G14" s="11">
        <v>45674</v>
      </c>
      <c r="H14" s="12" t="s">
        <v>264</v>
      </c>
      <c r="I14" s="41">
        <v>18000</v>
      </c>
    </row>
    <row r="15" ht="21" spans="1:9">
      <c r="A15" s="4">
        <v>45674</v>
      </c>
      <c r="B15" s="21" t="s">
        <v>89</v>
      </c>
      <c r="C15" s="6">
        <v>-300000</v>
      </c>
      <c r="D15" s="7">
        <v>45642</v>
      </c>
      <c r="E15" s="10" t="s">
        <v>69</v>
      </c>
      <c r="F15">
        <f t="shared" si="0"/>
        <v>0</v>
      </c>
      <c r="G15" s="11">
        <v>45674</v>
      </c>
      <c r="H15" s="22" t="s">
        <v>89</v>
      </c>
      <c r="I15" s="41">
        <v>-300000</v>
      </c>
    </row>
    <row r="16" ht="21" spans="1:9">
      <c r="A16" s="4">
        <v>45674</v>
      </c>
      <c r="B16" s="21" t="s">
        <v>89</v>
      </c>
      <c r="C16" s="6">
        <v>-13600</v>
      </c>
      <c r="D16" s="23" t="s">
        <v>90</v>
      </c>
      <c r="E16" s="10" t="s">
        <v>69</v>
      </c>
      <c r="F16">
        <f t="shared" si="0"/>
        <v>0</v>
      </c>
      <c r="G16" s="11">
        <v>45674</v>
      </c>
      <c r="H16" s="22" t="s">
        <v>89</v>
      </c>
      <c r="I16" s="41">
        <v>-13600</v>
      </c>
    </row>
    <row r="17" ht="17" spans="1:9">
      <c r="A17" s="4">
        <v>45680</v>
      </c>
      <c r="B17" s="14" t="s">
        <v>91</v>
      </c>
      <c r="C17" s="6">
        <v>2000</v>
      </c>
      <c r="D17" s="7">
        <v>45679</v>
      </c>
      <c r="E17" s="10" t="s">
        <v>20</v>
      </c>
      <c r="F17">
        <f t="shared" si="0"/>
        <v>0</v>
      </c>
      <c r="G17" s="11">
        <v>45680</v>
      </c>
      <c r="H17" s="13" t="s">
        <v>265</v>
      </c>
      <c r="I17" s="41">
        <v>2000</v>
      </c>
    </row>
    <row r="18" ht="17.5" spans="1:9">
      <c r="A18" s="4">
        <v>45681</v>
      </c>
      <c r="B18" s="14" t="s">
        <v>92</v>
      </c>
      <c r="C18" s="6">
        <v>16000</v>
      </c>
      <c r="D18" s="7">
        <v>45706</v>
      </c>
      <c r="E18" s="10" t="s">
        <v>69</v>
      </c>
      <c r="F18">
        <f t="shared" si="0"/>
        <v>0</v>
      </c>
      <c r="G18" s="11">
        <v>45681</v>
      </c>
      <c r="H18" s="13" t="s">
        <v>266</v>
      </c>
      <c r="I18" s="41">
        <v>16000</v>
      </c>
    </row>
    <row r="19" ht="17" spans="1:9">
      <c r="A19" s="4">
        <v>45695</v>
      </c>
      <c r="B19" s="9" t="s">
        <v>93</v>
      </c>
      <c r="C19" s="6">
        <v>7000</v>
      </c>
      <c r="D19" s="7">
        <v>45702</v>
      </c>
      <c r="E19" s="10" t="s">
        <v>20</v>
      </c>
      <c r="F19">
        <f t="shared" si="0"/>
        <v>0</v>
      </c>
      <c r="G19" s="24">
        <v>45695</v>
      </c>
      <c r="H19" s="13" t="s">
        <v>267</v>
      </c>
      <c r="I19" s="41">
        <v>7000</v>
      </c>
    </row>
    <row r="20" ht="17.5" spans="1:9">
      <c r="A20" s="4">
        <v>45696</v>
      </c>
      <c r="B20" s="9" t="s">
        <v>94</v>
      </c>
      <c r="C20" s="6">
        <v>3700</v>
      </c>
      <c r="D20" s="7">
        <v>45696</v>
      </c>
      <c r="E20" s="10" t="s">
        <v>69</v>
      </c>
      <c r="F20">
        <f t="shared" si="0"/>
        <v>0</v>
      </c>
      <c r="G20" s="11">
        <v>45696</v>
      </c>
      <c r="H20" s="13" t="s">
        <v>268</v>
      </c>
      <c r="I20" s="41">
        <v>3700</v>
      </c>
    </row>
    <row r="21" ht="17.5" spans="1:9">
      <c r="A21" s="4">
        <v>45700</v>
      </c>
      <c r="B21" s="14" t="s">
        <v>102</v>
      </c>
      <c r="C21" s="6">
        <v>5700</v>
      </c>
      <c r="D21" s="7">
        <v>45715</v>
      </c>
      <c r="E21" s="10" t="s">
        <v>69</v>
      </c>
      <c r="F21">
        <f t="shared" si="0"/>
        <v>0</v>
      </c>
      <c r="G21" s="11">
        <v>45700</v>
      </c>
      <c r="H21" s="13" t="s">
        <v>269</v>
      </c>
      <c r="I21" s="41">
        <v>5700</v>
      </c>
    </row>
    <row r="22" ht="17.5" spans="1:9">
      <c r="A22" s="4">
        <v>45701</v>
      </c>
      <c r="B22" s="14" t="s">
        <v>70</v>
      </c>
      <c r="C22" s="6">
        <v>5800</v>
      </c>
      <c r="D22" s="7">
        <v>45702</v>
      </c>
      <c r="E22" s="10" t="s">
        <v>69</v>
      </c>
      <c r="F22">
        <f t="shared" si="0"/>
        <v>0</v>
      </c>
      <c r="G22" s="24">
        <v>45701</v>
      </c>
      <c r="H22" s="12" t="s">
        <v>270</v>
      </c>
      <c r="I22" s="41">
        <v>5800</v>
      </c>
    </row>
    <row r="23" ht="17.5" spans="1:9">
      <c r="A23" s="4">
        <v>45702</v>
      </c>
      <c r="B23" s="14" t="s">
        <v>103</v>
      </c>
      <c r="C23" s="6">
        <v>20000</v>
      </c>
      <c r="D23" s="7">
        <v>45702</v>
      </c>
      <c r="E23" s="10" t="s">
        <v>69</v>
      </c>
      <c r="F23">
        <f t="shared" si="0"/>
        <v>0</v>
      </c>
      <c r="G23" s="24">
        <v>45702</v>
      </c>
      <c r="H23" s="12" t="s">
        <v>271</v>
      </c>
      <c r="I23" s="41">
        <v>20000</v>
      </c>
    </row>
    <row r="24" ht="17.5" spans="1:9">
      <c r="A24" s="4">
        <v>45702</v>
      </c>
      <c r="B24" s="14" t="s">
        <v>104</v>
      </c>
      <c r="C24" s="6">
        <v>9000</v>
      </c>
      <c r="D24" s="7">
        <v>45702</v>
      </c>
      <c r="E24" s="10" t="s">
        <v>69</v>
      </c>
      <c r="F24">
        <f t="shared" si="0"/>
        <v>0</v>
      </c>
      <c r="G24" s="24">
        <v>45702</v>
      </c>
      <c r="H24" s="12" t="s">
        <v>272</v>
      </c>
      <c r="I24" s="41">
        <v>9000</v>
      </c>
    </row>
    <row r="25" ht="17.5" spans="1:9">
      <c r="A25" s="4">
        <v>45707</v>
      </c>
      <c r="B25" s="9" t="s">
        <v>105</v>
      </c>
      <c r="C25" s="6">
        <v>6000</v>
      </c>
      <c r="D25" s="7">
        <v>45715</v>
      </c>
      <c r="E25" s="10" t="s">
        <v>69</v>
      </c>
      <c r="F25">
        <f t="shared" si="0"/>
        <v>0</v>
      </c>
      <c r="G25" s="11">
        <v>45707</v>
      </c>
      <c r="H25" s="13" t="s">
        <v>273</v>
      </c>
      <c r="I25" s="41">
        <v>6000</v>
      </c>
    </row>
    <row r="26" ht="17.5" spans="1:9">
      <c r="A26" s="4">
        <v>45707</v>
      </c>
      <c r="B26" s="9" t="s">
        <v>106</v>
      </c>
      <c r="C26" s="6">
        <v>4000</v>
      </c>
      <c r="D26" s="7">
        <v>45708</v>
      </c>
      <c r="E26" s="10" t="s">
        <v>69</v>
      </c>
      <c r="F26">
        <f t="shared" si="0"/>
        <v>0</v>
      </c>
      <c r="G26" s="11">
        <v>45707</v>
      </c>
      <c r="H26" s="13" t="s">
        <v>274</v>
      </c>
      <c r="I26" s="41">
        <v>4000</v>
      </c>
    </row>
    <row r="27" ht="17.5" spans="1:9">
      <c r="A27" s="4">
        <v>45708</v>
      </c>
      <c r="B27" s="9" t="s">
        <v>109</v>
      </c>
      <c r="C27" s="6">
        <v>8500</v>
      </c>
      <c r="D27" s="7">
        <v>45708</v>
      </c>
      <c r="E27" s="10" t="s">
        <v>69</v>
      </c>
      <c r="F27">
        <f t="shared" si="0"/>
        <v>0</v>
      </c>
      <c r="G27" s="11">
        <v>45708</v>
      </c>
      <c r="H27" s="13" t="s">
        <v>275</v>
      </c>
      <c r="I27" s="41">
        <v>8500</v>
      </c>
    </row>
    <row r="28" ht="17.5" spans="1:9">
      <c r="A28" s="4">
        <v>45708</v>
      </c>
      <c r="B28" s="9" t="s">
        <v>110</v>
      </c>
      <c r="C28" s="6">
        <v>18000</v>
      </c>
      <c r="D28" s="7">
        <v>45708</v>
      </c>
      <c r="E28" s="10" t="s">
        <v>69</v>
      </c>
      <c r="F28">
        <f t="shared" si="0"/>
        <v>0</v>
      </c>
      <c r="G28" s="11">
        <v>45708</v>
      </c>
      <c r="H28" s="12" t="s">
        <v>276</v>
      </c>
      <c r="I28" s="41">
        <v>18000</v>
      </c>
    </row>
    <row r="29" ht="17" spans="1:9">
      <c r="A29" s="4">
        <v>45708</v>
      </c>
      <c r="B29" s="25" t="s">
        <v>93</v>
      </c>
      <c r="C29" s="6">
        <v>5500</v>
      </c>
      <c r="D29" s="7">
        <v>45708</v>
      </c>
      <c r="E29" s="10" t="s">
        <v>20</v>
      </c>
      <c r="F29">
        <f t="shared" si="0"/>
        <v>0</v>
      </c>
      <c r="G29" s="11">
        <v>45708</v>
      </c>
      <c r="H29" s="13" t="s">
        <v>267</v>
      </c>
      <c r="I29" s="41">
        <v>5500</v>
      </c>
    </row>
    <row r="30" ht="17" spans="1:9">
      <c r="A30" s="4">
        <v>45709</v>
      </c>
      <c r="B30" s="9" t="s">
        <v>111</v>
      </c>
      <c r="C30" s="6">
        <v>4000</v>
      </c>
      <c r="D30" s="7">
        <v>45707</v>
      </c>
      <c r="E30" s="10" t="s">
        <v>20</v>
      </c>
      <c r="F30">
        <f t="shared" si="0"/>
        <v>0</v>
      </c>
      <c r="G30" s="11">
        <v>45709</v>
      </c>
      <c r="H30" s="13" t="s">
        <v>277</v>
      </c>
      <c r="I30" s="41">
        <v>4000</v>
      </c>
    </row>
    <row r="31" ht="17.5" spans="1:9">
      <c r="A31" s="4">
        <v>45709</v>
      </c>
      <c r="B31" s="9" t="s">
        <v>112</v>
      </c>
      <c r="C31" s="6">
        <v>13000</v>
      </c>
      <c r="D31" s="7">
        <v>45712</v>
      </c>
      <c r="E31" s="10" t="s">
        <v>69</v>
      </c>
      <c r="F31">
        <f t="shared" si="0"/>
        <v>0</v>
      </c>
      <c r="G31" s="11">
        <v>45709</v>
      </c>
      <c r="H31" s="13" t="s">
        <v>278</v>
      </c>
      <c r="I31" s="41">
        <v>13000</v>
      </c>
    </row>
    <row r="32" ht="17.5" spans="1:9">
      <c r="A32" s="4">
        <v>45712</v>
      </c>
      <c r="B32" s="9" t="s">
        <v>115</v>
      </c>
      <c r="C32" s="6">
        <v>7200</v>
      </c>
      <c r="D32" s="7">
        <v>45713</v>
      </c>
      <c r="E32" s="10" t="s">
        <v>69</v>
      </c>
      <c r="F32">
        <f t="shared" si="0"/>
        <v>0</v>
      </c>
      <c r="G32" s="26">
        <v>45712</v>
      </c>
      <c r="H32" s="27" t="s">
        <v>115</v>
      </c>
      <c r="I32" s="43">
        <v>7200</v>
      </c>
    </row>
    <row r="33" s="1" customFormat="1" ht="17" spans="1:9">
      <c r="A33" s="28">
        <v>45713</v>
      </c>
      <c r="B33" s="29" t="s">
        <v>279</v>
      </c>
      <c r="C33" s="29">
        <v>2000</v>
      </c>
      <c r="D33" s="30"/>
      <c r="E33" s="31" t="s">
        <v>20</v>
      </c>
      <c r="F33">
        <f t="shared" ref="F33:F50" si="1">C33-I33</f>
        <v>0</v>
      </c>
      <c r="G33" s="11">
        <v>45713</v>
      </c>
      <c r="H33" s="13" t="s">
        <v>280</v>
      </c>
      <c r="I33" s="41">
        <v>2000</v>
      </c>
    </row>
    <row r="34" ht="17.5" spans="1:9">
      <c r="A34" s="4">
        <v>45713</v>
      </c>
      <c r="B34" s="9" t="s">
        <v>117</v>
      </c>
      <c r="C34" s="6">
        <v>5500</v>
      </c>
      <c r="D34" s="7">
        <v>45713</v>
      </c>
      <c r="E34" s="10" t="s">
        <v>69</v>
      </c>
      <c r="F34">
        <f t="shared" si="1"/>
        <v>0</v>
      </c>
      <c r="G34" s="11">
        <v>45713</v>
      </c>
      <c r="H34" s="13" t="s">
        <v>281</v>
      </c>
      <c r="I34" s="41">
        <v>5500</v>
      </c>
    </row>
    <row r="35" ht="17.5" spans="1:9">
      <c r="A35" s="4">
        <v>45714</v>
      </c>
      <c r="B35" s="9" t="s">
        <v>118</v>
      </c>
      <c r="C35" s="6">
        <v>2600</v>
      </c>
      <c r="D35" s="7">
        <v>45715</v>
      </c>
      <c r="E35" s="15" t="s">
        <v>20</v>
      </c>
      <c r="F35">
        <f t="shared" si="1"/>
        <v>0</v>
      </c>
      <c r="G35" s="11">
        <v>45714</v>
      </c>
      <c r="H35" s="13" t="s">
        <v>282</v>
      </c>
      <c r="I35" s="41">
        <v>2600</v>
      </c>
    </row>
    <row r="36" ht="20" spans="1:9">
      <c r="A36" s="4">
        <v>45674</v>
      </c>
      <c r="B36" s="16" t="s">
        <v>119</v>
      </c>
      <c r="C36" s="32">
        <v>-1400</v>
      </c>
      <c r="D36" s="33" t="s">
        <v>120</v>
      </c>
      <c r="E36" s="10" t="s">
        <v>20</v>
      </c>
      <c r="F36">
        <f t="shared" si="1"/>
        <v>0</v>
      </c>
      <c r="G36" s="34">
        <v>45674</v>
      </c>
      <c r="H36" s="35" t="s">
        <v>283</v>
      </c>
      <c r="I36" s="44">
        <v>-1400</v>
      </c>
    </row>
    <row r="37" ht="17.5" spans="1:9">
      <c r="A37" s="4">
        <v>45714</v>
      </c>
      <c r="B37" s="9" t="s">
        <v>121</v>
      </c>
      <c r="C37" s="6">
        <v>10500</v>
      </c>
      <c r="D37" s="7">
        <v>45713</v>
      </c>
      <c r="E37" s="10" t="s">
        <v>69</v>
      </c>
      <c r="F37">
        <f t="shared" si="1"/>
        <v>0</v>
      </c>
      <c r="G37" s="11">
        <v>45714</v>
      </c>
      <c r="H37" s="13" t="s">
        <v>284</v>
      </c>
      <c r="I37" s="41">
        <v>10500</v>
      </c>
    </row>
    <row r="38" ht="17.5" spans="1:9">
      <c r="A38" s="4">
        <v>45715</v>
      </c>
      <c r="B38" s="9" t="s">
        <v>122</v>
      </c>
      <c r="C38" s="6">
        <v>500</v>
      </c>
      <c r="D38" s="7">
        <v>45715</v>
      </c>
      <c r="E38" s="10" t="s">
        <v>69</v>
      </c>
      <c r="F38">
        <f t="shared" si="1"/>
        <v>0</v>
      </c>
      <c r="G38" s="11">
        <v>45715</v>
      </c>
      <c r="H38" s="13" t="s">
        <v>285</v>
      </c>
      <c r="I38" s="41">
        <v>500</v>
      </c>
    </row>
    <row r="39" ht="17.5" spans="1:9">
      <c r="A39" s="4">
        <v>45719</v>
      </c>
      <c r="B39" s="14" t="s">
        <v>123</v>
      </c>
      <c r="C39" s="6">
        <v>13000</v>
      </c>
      <c r="D39" s="7">
        <v>45719</v>
      </c>
      <c r="E39" s="36" t="s">
        <v>69</v>
      </c>
      <c r="F39">
        <f t="shared" si="1"/>
        <v>0</v>
      </c>
      <c r="G39" s="11">
        <v>45719</v>
      </c>
      <c r="H39" s="13" t="s">
        <v>286</v>
      </c>
      <c r="I39" s="41">
        <v>13000</v>
      </c>
    </row>
    <row r="40" ht="17.5" spans="1:9">
      <c r="A40" s="4">
        <v>45719</v>
      </c>
      <c r="B40" s="14" t="s">
        <v>124</v>
      </c>
      <c r="C40" s="6">
        <v>12000</v>
      </c>
      <c r="D40" s="7">
        <v>45720</v>
      </c>
      <c r="E40" s="36" t="s">
        <v>69</v>
      </c>
      <c r="F40">
        <f t="shared" si="1"/>
        <v>0</v>
      </c>
      <c r="G40" s="11">
        <v>45719</v>
      </c>
      <c r="H40" s="13" t="s">
        <v>287</v>
      </c>
      <c r="I40" s="41">
        <v>12000</v>
      </c>
    </row>
    <row r="41" ht="17.5" spans="1:9">
      <c r="A41" s="4">
        <v>45719</v>
      </c>
      <c r="B41" s="14" t="s">
        <v>125</v>
      </c>
      <c r="C41" s="6">
        <v>13000</v>
      </c>
      <c r="D41" s="7">
        <v>45722</v>
      </c>
      <c r="E41" s="36" t="s">
        <v>69</v>
      </c>
      <c r="F41">
        <f t="shared" si="1"/>
        <v>0</v>
      </c>
      <c r="G41" s="11">
        <v>45719</v>
      </c>
      <c r="H41" s="13" t="s">
        <v>288</v>
      </c>
      <c r="I41" s="41">
        <v>13000</v>
      </c>
    </row>
    <row r="42" ht="17.5" spans="1:9">
      <c r="A42" s="4">
        <v>45719</v>
      </c>
      <c r="B42" s="14" t="s">
        <v>126</v>
      </c>
      <c r="C42" s="6">
        <v>10500</v>
      </c>
      <c r="D42" s="7">
        <v>45720</v>
      </c>
      <c r="E42" s="36" t="s">
        <v>69</v>
      </c>
      <c r="F42">
        <f t="shared" si="1"/>
        <v>0</v>
      </c>
      <c r="G42" s="11">
        <v>45719</v>
      </c>
      <c r="H42" s="13" t="s">
        <v>289</v>
      </c>
      <c r="I42" s="41">
        <v>10500</v>
      </c>
    </row>
    <row r="43" ht="17.5" spans="1:9">
      <c r="A43" s="4">
        <v>45719</v>
      </c>
      <c r="B43" s="14" t="s">
        <v>127</v>
      </c>
      <c r="C43" s="6">
        <v>10500</v>
      </c>
      <c r="D43" s="7">
        <v>45720</v>
      </c>
      <c r="E43" s="36" t="s">
        <v>69</v>
      </c>
      <c r="F43">
        <f t="shared" si="1"/>
        <v>0</v>
      </c>
      <c r="G43" s="11">
        <v>45719</v>
      </c>
      <c r="H43" s="13" t="s">
        <v>290</v>
      </c>
      <c r="I43" s="41">
        <v>10500</v>
      </c>
    </row>
    <row r="44" ht="17.5" spans="1:9">
      <c r="A44" s="4">
        <v>45720</v>
      </c>
      <c r="B44" s="14" t="s">
        <v>128</v>
      </c>
      <c r="C44" s="6">
        <v>6000</v>
      </c>
      <c r="D44" s="7">
        <v>45720</v>
      </c>
      <c r="E44" s="36" t="s">
        <v>69</v>
      </c>
      <c r="F44">
        <f t="shared" si="1"/>
        <v>0</v>
      </c>
      <c r="G44" s="11">
        <v>45720</v>
      </c>
      <c r="H44" s="13" t="s">
        <v>291</v>
      </c>
      <c r="I44" s="41">
        <v>6000</v>
      </c>
    </row>
    <row r="45" ht="17.5" spans="1:9">
      <c r="A45" s="4">
        <v>45720</v>
      </c>
      <c r="B45" s="14" t="s">
        <v>129</v>
      </c>
      <c r="C45" s="6">
        <v>4000</v>
      </c>
      <c r="D45" s="7">
        <v>45720</v>
      </c>
      <c r="E45" s="36" t="s">
        <v>69</v>
      </c>
      <c r="F45">
        <f t="shared" si="1"/>
        <v>0</v>
      </c>
      <c r="G45" s="11">
        <v>45720</v>
      </c>
      <c r="H45" s="13" t="s">
        <v>292</v>
      </c>
      <c r="I45" s="41">
        <v>4000</v>
      </c>
    </row>
    <row r="46" ht="17.5" spans="1:9">
      <c r="A46" s="4">
        <v>45720</v>
      </c>
      <c r="B46" s="9" t="s">
        <v>130</v>
      </c>
      <c r="C46" s="6">
        <v>10000</v>
      </c>
      <c r="D46" s="7">
        <v>45721</v>
      </c>
      <c r="E46" s="36" t="s">
        <v>69</v>
      </c>
      <c r="F46">
        <f t="shared" si="1"/>
        <v>0</v>
      </c>
      <c r="G46" s="11">
        <v>45720</v>
      </c>
      <c r="H46" s="13" t="s">
        <v>293</v>
      </c>
      <c r="I46" s="41">
        <v>10000</v>
      </c>
    </row>
    <row r="47" ht="17.5" spans="1:9">
      <c r="A47" s="4">
        <v>45721</v>
      </c>
      <c r="B47" s="9" t="s">
        <v>131</v>
      </c>
      <c r="C47" s="6">
        <v>9000</v>
      </c>
      <c r="D47" s="7">
        <v>45722</v>
      </c>
      <c r="E47" s="10" t="s">
        <v>69</v>
      </c>
      <c r="F47">
        <f t="shared" si="1"/>
        <v>0</v>
      </c>
      <c r="G47" s="11">
        <v>45721</v>
      </c>
      <c r="H47" s="13" t="s">
        <v>294</v>
      </c>
      <c r="I47" s="41">
        <v>9000</v>
      </c>
    </row>
    <row r="48" ht="17.5" spans="1:9">
      <c r="A48" s="4">
        <v>45721</v>
      </c>
      <c r="B48" s="9" t="s">
        <v>132</v>
      </c>
      <c r="C48" s="6">
        <v>16000</v>
      </c>
      <c r="D48" s="7">
        <v>45721</v>
      </c>
      <c r="E48" s="10" t="s">
        <v>69</v>
      </c>
      <c r="F48">
        <f t="shared" si="1"/>
        <v>0</v>
      </c>
      <c r="G48" s="11">
        <v>45721</v>
      </c>
      <c r="H48" s="13" t="s">
        <v>295</v>
      </c>
      <c r="I48" s="41">
        <v>16000</v>
      </c>
    </row>
    <row r="49" ht="17.5" spans="1:9">
      <c r="A49" s="4">
        <v>45721</v>
      </c>
      <c r="B49" s="25" t="s">
        <v>115</v>
      </c>
      <c r="C49" s="6">
        <v>4800</v>
      </c>
      <c r="D49" s="7">
        <v>45722</v>
      </c>
      <c r="E49" s="10" t="s">
        <v>69</v>
      </c>
      <c r="F49">
        <f t="shared" si="1"/>
        <v>0</v>
      </c>
      <c r="G49" s="11">
        <v>45721</v>
      </c>
      <c r="H49" s="13" t="s">
        <v>296</v>
      </c>
      <c r="I49" s="41">
        <v>4800</v>
      </c>
    </row>
    <row r="50" ht="17.5" spans="1:9">
      <c r="A50" s="4">
        <v>45722</v>
      </c>
      <c r="B50" s="9" t="s">
        <v>133</v>
      </c>
      <c r="C50" s="6">
        <v>5000</v>
      </c>
      <c r="D50" s="7">
        <v>45726</v>
      </c>
      <c r="E50" s="36" t="s">
        <v>69</v>
      </c>
      <c r="F50">
        <f t="shared" si="1"/>
        <v>0</v>
      </c>
      <c r="G50" s="11">
        <v>45722</v>
      </c>
      <c r="H50" s="13" t="s">
        <v>297</v>
      </c>
      <c r="I50" s="41">
        <v>5000</v>
      </c>
    </row>
    <row r="51" ht="17.5" spans="1:9">
      <c r="A51" s="4">
        <v>45724</v>
      </c>
      <c r="B51" s="9" t="s">
        <v>134</v>
      </c>
      <c r="C51" s="6">
        <v>7000</v>
      </c>
      <c r="D51" s="7">
        <v>45726</v>
      </c>
      <c r="E51" s="10" t="s">
        <v>69</v>
      </c>
      <c r="F51">
        <f t="shared" ref="F51:F98" si="2">C51-I51</f>
        <v>0</v>
      </c>
      <c r="G51" s="11">
        <v>45724</v>
      </c>
      <c r="H51" s="13" t="s">
        <v>298</v>
      </c>
      <c r="I51" s="41">
        <v>7000</v>
      </c>
    </row>
    <row r="52" ht="17.5" spans="1:9">
      <c r="A52" s="4">
        <v>45726</v>
      </c>
      <c r="B52" s="9" t="s">
        <v>135</v>
      </c>
      <c r="C52" s="6">
        <v>7500</v>
      </c>
      <c r="D52" s="37">
        <v>45737</v>
      </c>
      <c r="E52" s="15" t="s">
        <v>20</v>
      </c>
      <c r="F52">
        <f t="shared" si="2"/>
        <v>0</v>
      </c>
      <c r="G52" s="11">
        <v>45726</v>
      </c>
      <c r="H52" s="13" t="s">
        <v>299</v>
      </c>
      <c r="I52" s="41">
        <v>7500</v>
      </c>
    </row>
    <row r="53" ht="17.5" spans="1:9">
      <c r="A53" s="4">
        <v>45726</v>
      </c>
      <c r="B53" s="25" t="s">
        <v>136</v>
      </c>
      <c r="C53" s="6">
        <v>9000</v>
      </c>
      <c r="D53" s="7">
        <v>45727</v>
      </c>
      <c r="E53" s="10" t="s">
        <v>69</v>
      </c>
      <c r="F53">
        <f t="shared" si="2"/>
        <v>0</v>
      </c>
      <c r="G53" s="11">
        <v>45726</v>
      </c>
      <c r="H53" s="13" t="s">
        <v>300</v>
      </c>
      <c r="I53" s="41">
        <v>9000</v>
      </c>
    </row>
    <row r="54" ht="17.5" spans="1:9">
      <c r="A54" s="4">
        <v>45726</v>
      </c>
      <c r="B54" s="25" t="s">
        <v>136</v>
      </c>
      <c r="C54" s="6">
        <v>4000</v>
      </c>
      <c r="D54" s="7">
        <v>45727</v>
      </c>
      <c r="E54" s="10" t="s">
        <v>69</v>
      </c>
      <c r="F54">
        <f t="shared" si="2"/>
        <v>0</v>
      </c>
      <c r="G54" s="11">
        <v>45726</v>
      </c>
      <c r="H54" s="13" t="s">
        <v>300</v>
      </c>
      <c r="I54" s="41">
        <v>4000</v>
      </c>
    </row>
    <row r="55" ht="17.5" spans="1:9">
      <c r="A55" s="4">
        <v>45726</v>
      </c>
      <c r="B55" s="17" t="s">
        <v>137</v>
      </c>
      <c r="C55" s="17">
        <v>1000</v>
      </c>
      <c r="D55" s="38"/>
      <c r="E55" s="10" t="s">
        <v>69</v>
      </c>
      <c r="F55">
        <f t="shared" si="2"/>
        <v>0</v>
      </c>
      <c r="G55" s="11">
        <v>45726</v>
      </c>
      <c r="H55" s="39" t="s">
        <v>301</v>
      </c>
      <c r="I55" s="45">
        <v>1000</v>
      </c>
    </row>
    <row r="56" ht="17.5" spans="1:9">
      <c r="A56" s="4">
        <v>45728</v>
      </c>
      <c r="B56" s="9" t="s">
        <v>138</v>
      </c>
      <c r="C56" s="6">
        <v>13000</v>
      </c>
      <c r="D56" s="7">
        <v>45729</v>
      </c>
      <c r="E56" s="10" t="s">
        <v>69</v>
      </c>
      <c r="F56">
        <f t="shared" si="2"/>
        <v>0</v>
      </c>
      <c r="G56" s="11">
        <v>45728</v>
      </c>
      <c r="H56" s="13" t="s">
        <v>302</v>
      </c>
      <c r="I56" s="41">
        <v>13000</v>
      </c>
    </row>
    <row r="57" ht="17.5" spans="1:9">
      <c r="A57" s="4">
        <v>45729</v>
      </c>
      <c r="B57" s="9" t="s">
        <v>139</v>
      </c>
      <c r="C57" s="6">
        <v>12000</v>
      </c>
      <c r="D57" s="7">
        <v>45730</v>
      </c>
      <c r="E57" s="10" t="s">
        <v>69</v>
      </c>
      <c r="F57">
        <f t="shared" si="2"/>
        <v>0</v>
      </c>
      <c r="G57" s="11">
        <v>45729</v>
      </c>
      <c r="H57" s="13" t="s">
        <v>303</v>
      </c>
      <c r="I57" s="41">
        <v>12000</v>
      </c>
    </row>
    <row r="58" ht="17.5" spans="1:9">
      <c r="A58" s="4">
        <v>45730</v>
      </c>
      <c r="B58" s="9" t="s">
        <v>140</v>
      </c>
      <c r="C58" s="6">
        <v>7500</v>
      </c>
      <c r="D58" s="7">
        <v>45730</v>
      </c>
      <c r="E58" s="10" t="s">
        <v>69</v>
      </c>
      <c r="F58">
        <f t="shared" si="2"/>
        <v>0</v>
      </c>
      <c r="G58" s="11">
        <v>45730</v>
      </c>
      <c r="H58" s="13" t="s">
        <v>304</v>
      </c>
      <c r="I58" s="41">
        <v>7500</v>
      </c>
    </row>
    <row r="59" ht="17.5" spans="1:9">
      <c r="A59" s="4">
        <v>45730</v>
      </c>
      <c r="B59" s="14" t="s">
        <v>141</v>
      </c>
      <c r="C59" s="6">
        <v>5000</v>
      </c>
      <c r="D59" s="7">
        <v>45733</v>
      </c>
      <c r="E59" s="36" t="s">
        <v>69</v>
      </c>
      <c r="F59">
        <f t="shared" si="2"/>
        <v>0</v>
      </c>
      <c r="G59" s="11">
        <v>45730</v>
      </c>
      <c r="H59" s="13" t="s">
        <v>305</v>
      </c>
      <c r="I59" s="41">
        <v>5000</v>
      </c>
    </row>
    <row r="60" ht="17.5" spans="1:9">
      <c r="A60" s="4">
        <v>45731</v>
      </c>
      <c r="B60" s="14" t="s">
        <v>142</v>
      </c>
      <c r="C60" s="6">
        <v>4000</v>
      </c>
      <c r="D60" s="7">
        <v>45733</v>
      </c>
      <c r="E60" s="36" t="s">
        <v>69</v>
      </c>
      <c r="F60">
        <f t="shared" si="2"/>
        <v>0</v>
      </c>
      <c r="G60" s="11">
        <v>45731</v>
      </c>
      <c r="H60" s="13" t="s">
        <v>306</v>
      </c>
      <c r="I60" s="41">
        <v>4000</v>
      </c>
    </row>
    <row r="61" ht="17.5" spans="1:9">
      <c r="A61" s="4">
        <v>45733</v>
      </c>
      <c r="B61" s="40" t="s">
        <v>117</v>
      </c>
      <c r="C61" s="6">
        <v>5500</v>
      </c>
      <c r="D61" s="7">
        <v>45734</v>
      </c>
      <c r="E61" s="36" t="s">
        <v>69</v>
      </c>
      <c r="F61">
        <f t="shared" si="2"/>
        <v>0</v>
      </c>
      <c r="G61" s="11">
        <v>45733</v>
      </c>
      <c r="H61" s="13" t="s">
        <v>281</v>
      </c>
      <c r="I61" s="41">
        <v>5500</v>
      </c>
    </row>
    <row r="62" ht="17.5" spans="1:9">
      <c r="A62" s="4">
        <v>45734</v>
      </c>
      <c r="B62" s="14" t="s">
        <v>143</v>
      </c>
      <c r="C62" s="6">
        <v>14000</v>
      </c>
      <c r="D62" s="7">
        <v>45736</v>
      </c>
      <c r="E62" s="36" t="s">
        <v>69</v>
      </c>
      <c r="F62">
        <f t="shared" si="2"/>
        <v>0</v>
      </c>
      <c r="G62" s="11">
        <v>45734</v>
      </c>
      <c r="H62" s="13" t="s">
        <v>307</v>
      </c>
      <c r="I62" s="41">
        <v>14000</v>
      </c>
    </row>
    <row r="63" ht="17.5" spans="1:9">
      <c r="A63" s="4">
        <v>45735</v>
      </c>
      <c r="B63" s="40" t="s">
        <v>128</v>
      </c>
      <c r="C63" s="6">
        <v>6500</v>
      </c>
      <c r="D63" s="7">
        <v>45736</v>
      </c>
      <c r="E63" s="36" t="s">
        <v>69</v>
      </c>
      <c r="F63">
        <f t="shared" si="2"/>
        <v>0</v>
      </c>
      <c r="G63" s="11">
        <v>45735</v>
      </c>
      <c r="H63" s="12" t="s">
        <v>308</v>
      </c>
      <c r="I63" s="41">
        <v>6500</v>
      </c>
    </row>
    <row r="64" ht="17.5" spans="1:9">
      <c r="A64" s="4">
        <v>45735</v>
      </c>
      <c r="B64" s="40" t="s">
        <v>126</v>
      </c>
      <c r="C64" s="6">
        <v>900</v>
      </c>
      <c r="D64" s="7">
        <v>45737</v>
      </c>
      <c r="E64" s="10" t="s">
        <v>69</v>
      </c>
      <c r="F64">
        <f t="shared" si="2"/>
        <v>0</v>
      </c>
      <c r="G64" s="11">
        <v>45735</v>
      </c>
      <c r="H64" s="13" t="s">
        <v>289</v>
      </c>
      <c r="I64" s="41">
        <v>900</v>
      </c>
    </row>
    <row r="65" ht="17.5" spans="1:9">
      <c r="A65" s="4">
        <v>45736</v>
      </c>
      <c r="B65" s="14" t="s">
        <v>147</v>
      </c>
      <c r="C65" s="6">
        <v>18000</v>
      </c>
      <c r="D65" s="7">
        <v>45740</v>
      </c>
      <c r="E65" s="10" t="s">
        <v>69</v>
      </c>
      <c r="F65">
        <f t="shared" si="2"/>
        <v>0</v>
      </c>
      <c r="G65" s="11">
        <v>45736</v>
      </c>
      <c r="H65" s="13" t="s">
        <v>309</v>
      </c>
      <c r="I65" s="41">
        <v>18000</v>
      </c>
    </row>
    <row r="66" ht="17.5" spans="1:9">
      <c r="A66" s="4">
        <v>45736</v>
      </c>
      <c r="B66" s="14" t="s">
        <v>148</v>
      </c>
      <c r="C66" s="6">
        <v>3500</v>
      </c>
      <c r="D66" s="7">
        <v>45740</v>
      </c>
      <c r="E66" s="10" t="s">
        <v>69</v>
      </c>
      <c r="F66">
        <f t="shared" si="2"/>
        <v>0</v>
      </c>
      <c r="G66" s="11">
        <v>45736</v>
      </c>
      <c r="H66" s="13" t="s">
        <v>310</v>
      </c>
      <c r="I66" s="41">
        <v>3500</v>
      </c>
    </row>
    <row r="67" ht="17.5" spans="1:9">
      <c r="A67" s="4">
        <v>45737</v>
      </c>
      <c r="B67" s="40" t="s">
        <v>118</v>
      </c>
      <c r="C67" s="6">
        <v>2600</v>
      </c>
      <c r="D67" s="7">
        <v>45737</v>
      </c>
      <c r="E67" s="10" t="s">
        <v>69</v>
      </c>
      <c r="F67">
        <f t="shared" si="2"/>
        <v>0</v>
      </c>
      <c r="G67" s="11">
        <v>45737</v>
      </c>
      <c r="H67" s="12" t="s">
        <v>311</v>
      </c>
      <c r="I67" s="41">
        <v>2600</v>
      </c>
    </row>
    <row r="68" ht="17.5" spans="1:9">
      <c r="A68" s="4">
        <v>45737</v>
      </c>
      <c r="B68" s="14" t="s">
        <v>149</v>
      </c>
      <c r="C68" s="6">
        <v>8500</v>
      </c>
      <c r="D68" s="7">
        <v>45740</v>
      </c>
      <c r="E68" s="10" t="s">
        <v>69</v>
      </c>
      <c r="F68">
        <f t="shared" si="2"/>
        <v>0</v>
      </c>
      <c r="G68" s="11">
        <v>45737</v>
      </c>
      <c r="H68" s="13" t="s">
        <v>312</v>
      </c>
      <c r="I68" s="41">
        <v>8500</v>
      </c>
    </row>
    <row r="69" ht="17.5" spans="1:9">
      <c r="A69" s="4">
        <v>45738</v>
      </c>
      <c r="B69" s="40" t="s">
        <v>123</v>
      </c>
      <c r="C69" s="6">
        <v>13000</v>
      </c>
      <c r="D69" s="7">
        <v>45740</v>
      </c>
      <c r="E69" s="10" t="s">
        <v>69</v>
      </c>
      <c r="F69">
        <f t="shared" si="2"/>
        <v>0</v>
      </c>
      <c r="G69" s="11">
        <v>45738</v>
      </c>
      <c r="H69" s="13" t="s">
        <v>286</v>
      </c>
      <c r="I69" s="41">
        <v>13000</v>
      </c>
    </row>
    <row r="70" ht="17.5" spans="1:9">
      <c r="A70" s="4">
        <v>45741</v>
      </c>
      <c r="B70" s="14" t="s">
        <v>150</v>
      </c>
      <c r="C70" s="6">
        <v>3500</v>
      </c>
      <c r="D70" s="7">
        <v>45742</v>
      </c>
      <c r="E70" s="10" t="s">
        <v>69</v>
      </c>
      <c r="F70">
        <f t="shared" si="2"/>
        <v>0</v>
      </c>
      <c r="G70" s="11">
        <v>45741</v>
      </c>
      <c r="H70" s="13" t="s">
        <v>313</v>
      </c>
      <c r="I70" s="41">
        <v>3500</v>
      </c>
    </row>
    <row r="71" ht="17.5" spans="1:9">
      <c r="A71" s="4">
        <v>45742</v>
      </c>
      <c r="B71" s="9" t="s">
        <v>151</v>
      </c>
      <c r="C71" s="6">
        <v>4000</v>
      </c>
      <c r="D71" s="7">
        <v>45744</v>
      </c>
      <c r="E71" s="10" t="s">
        <v>69</v>
      </c>
      <c r="F71">
        <f t="shared" si="2"/>
        <v>0</v>
      </c>
      <c r="G71" s="11">
        <v>45742</v>
      </c>
      <c r="H71" s="13" t="s">
        <v>314</v>
      </c>
      <c r="I71" s="41">
        <v>4000</v>
      </c>
    </row>
    <row r="72" ht="17.5" spans="1:9">
      <c r="A72" s="4">
        <v>45742</v>
      </c>
      <c r="B72" s="9" t="s">
        <v>152</v>
      </c>
      <c r="C72" s="6">
        <v>19000</v>
      </c>
      <c r="D72" s="7">
        <v>45743</v>
      </c>
      <c r="E72" s="10" t="s">
        <v>69</v>
      </c>
      <c r="F72">
        <f t="shared" si="2"/>
        <v>0</v>
      </c>
      <c r="G72" s="11">
        <v>45742</v>
      </c>
      <c r="H72" s="13" t="s">
        <v>315</v>
      </c>
      <c r="I72" s="41">
        <v>19000</v>
      </c>
    </row>
    <row r="73" ht="17.5" spans="1:9">
      <c r="A73" s="4">
        <v>45742</v>
      </c>
      <c r="B73" s="25" t="s">
        <v>102</v>
      </c>
      <c r="C73" s="6">
        <v>5800</v>
      </c>
      <c r="D73" s="7">
        <v>45743</v>
      </c>
      <c r="E73" s="10" t="s">
        <v>69</v>
      </c>
      <c r="F73">
        <f t="shared" si="2"/>
        <v>0</v>
      </c>
      <c r="G73" s="11">
        <v>45742</v>
      </c>
      <c r="H73" s="13" t="s">
        <v>269</v>
      </c>
      <c r="I73" s="41">
        <v>5800</v>
      </c>
    </row>
    <row r="74" ht="17.5" spans="1:9">
      <c r="A74" s="4">
        <v>45743</v>
      </c>
      <c r="B74" s="9" t="s">
        <v>153</v>
      </c>
      <c r="C74" s="6">
        <v>5500</v>
      </c>
      <c r="D74" s="7">
        <v>45744</v>
      </c>
      <c r="E74" s="10" t="s">
        <v>69</v>
      </c>
      <c r="F74">
        <f t="shared" si="2"/>
        <v>0</v>
      </c>
      <c r="G74" s="11">
        <v>45743</v>
      </c>
      <c r="H74" s="13" t="s">
        <v>316</v>
      </c>
      <c r="I74" s="41">
        <v>5500</v>
      </c>
    </row>
    <row r="75" ht="17.5" spans="1:9">
      <c r="A75" s="4">
        <v>45744</v>
      </c>
      <c r="B75" s="9" t="s">
        <v>154</v>
      </c>
      <c r="C75" s="6">
        <v>4000</v>
      </c>
      <c r="D75" s="7">
        <v>45744</v>
      </c>
      <c r="E75" s="10" t="s">
        <v>69</v>
      </c>
      <c r="F75">
        <f t="shared" si="2"/>
        <v>0</v>
      </c>
      <c r="G75" s="11">
        <v>45744</v>
      </c>
      <c r="H75" s="13" t="s">
        <v>317</v>
      </c>
      <c r="I75" s="41">
        <v>4000</v>
      </c>
    </row>
    <row r="76" ht="17.5" spans="1:9">
      <c r="A76" s="4">
        <v>45744</v>
      </c>
      <c r="B76" s="9" t="s">
        <v>155</v>
      </c>
      <c r="C76" s="6">
        <v>12000</v>
      </c>
      <c r="D76" s="7">
        <v>45744</v>
      </c>
      <c r="E76" s="10" t="s">
        <v>69</v>
      </c>
      <c r="F76">
        <f t="shared" si="2"/>
        <v>0</v>
      </c>
      <c r="G76" s="11">
        <v>45744</v>
      </c>
      <c r="H76" s="13" t="s">
        <v>318</v>
      </c>
      <c r="I76" s="41">
        <v>12000</v>
      </c>
    </row>
    <row r="77" ht="17.5" spans="1:9">
      <c r="A77" s="4">
        <v>45745</v>
      </c>
      <c r="B77" s="9" t="s">
        <v>156</v>
      </c>
      <c r="C77" s="6">
        <v>14000</v>
      </c>
      <c r="D77" s="7">
        <v>45747</v>
      </c>
      <c r="E77" s="10" t="s">
        <v>69</v>
      </c>
      <c r="F77">
        <f t="shared" si="2"/>
        <v>0</v>
      </c>
      <c r="G77" s="11">
        <v>45745</v>
      </c>
      <c r="H77" s="13" t="s">
        <v>319</v>
      </c>
      <c r="I77" s="41">
        <v>14000</v>
      </c>
    </row>
    <row r="78" ht="17.5" spans="1:9">
      <c r="A78" s="4">
        <v>45747</v>
      </c>
      <c r="B78" s="25" t="s">
        <v>133</v>
      </c>
      <c r="C78" s="6">
        <v>6000</v>
      </c>
      <c r="D78" s="7">
        <v>45747</v>
      </c>
      <c r="E78" s="10" t="s">
        <v>69</v>
      </c>
      <c r="F78">
        <f t="shared" si="2"/>
        <v>0</v>
      </c>
      <c r="G78" s="11">
        <v>45747</v>
      </c>
      <c r="H78" s="13" t="s">
        <v>297</v>
      </c>
      <c r="I78" s="41">
        <v>6000</v>
      </c>
    </row>
    <row r="79" ht="17.5" spans="1:9">
      <c r="A79" s="4">
        <v>45747</v>
      </c>
      <c r="B79" s="9" t="s">
        <v>157</v>
      </c>
      <c r="C79" s="6">
        <v>9500</v>
      </c>
      <c r="D79" s="7">
        <v>45747</v>
      </c>
      <c r="E79" s="10" t="s">
        <v>69</v>
      </c>
      <c r="F79">
        <f t="shared" si="2"/>
        <v>0</v>
      </c>
      <c r="G79" s="11">
        <v>45747</v>
      </c>
      <c r="H79" s="13" t="s">
        <v>320</v>
      </c>
      <c r="I79" s="41">
        <v>9500</v>
      </c>
    </row>
    <row r="80" ht="17.5" spans="1:9">
      <c r="A80" s="4">
        <v>45749</v>
      </c>
      <c r="B80" s="9" t="s">
        <v>162</v>
      </c>
      <c r="C80" s="6">
        <v>10000</v>
      </c>
      <c r="D80" s="7">
        <v>45769</v>
      </c>
      <c r="E80" s="10" t="s">
        <v>69</v>
      </c>
      <c r="F80">
        <f t="shared" si="2"/>
        <v>0</v>
      </c>
      <c r="G80" s="11">
        <v>45749</v>
      </c>
      <c r="H80" s="13" t="s">
        <v>321</v>
      </c>
      <c r="I80" s="41">
        <v>10000</v>
      </c>
    </row>
    <row r="81" ht="17.5" spans="1:9">
      <c r="A81" s="4">
        <v>45749</v>
      </c>
      <c r="B81" s="9" t="s">
        <v>163</v>
      </c>
      <c r="C81" s="6">
        <v>7000</v>
      </c>
      <c r="D81" s="7">
        <v>45756</v>
      </c>
      <c r="E81" s="15" t="s">
        <v>20</v>
      </c>
      <c r="F81">
        <f t="shared" si="2"/>
        <v>0</v>
      </c>
      <c r="G81" s="11">
        <v>45749</v>
      </c>
      <c r="H81" s="13" t="s">
        <v>322</v>
      </c>
      <c r="I81" s="41">
        <v>7000</v>
      </c>
    </row>
    <row r="82" ht="17.5" spans="1:9">
      <c r="A82" s="4">
        <v>45750</v>
      </c>
      <c r="B82" s="25" t="s">
        <v>135</v>
      </c>
      <c r="C82" s="6">
        <v>7500</v>
      </c>
      <c r="D82" s="7">
        <v>45750</v>
      </c>
      <c r="E82" s="10" t="s">
        <v>69</v>
      </c>
      <c r="F82">
        <f t="shared" si="2"/>
        <v>0</v>
      </c>
      <c r="G82" s="11">
        <v>45750</v>
      </c>
      <c r="H82" s="12" t="s">
        <v>323</v>
      </c>
      <c r="I82" s="41">
        <v>7500</v>
      </c>
    </row>
    <row r="83" ht="17.5" spans="1:9">
      <c r="A83" s="4">
        <v>45754</v>
      </c>
      <c r="B83" s="25" t="s">
        <v>140</v>
      </c>
      <c r="C83" s="6">
        <v>7500</v>
      </c>
      <c r="D83" s="7">
        <v>45754</v>
      </c>
      <c r="E83" s="10" t="s">
        <v>69</v>
      </c>
      <c r="F83">
        <f t="shared" si="2"/>
        <v>0</v>
      </c>
      <c r="G83" s="11">
        <v>45754</v>
      </c>
      <c r="H83" s="13" t="s">
        <v>304</v>
      </c>
      <c r="I83" s="41">
        <v>7500</v>
      </c>
    </row>
    <row r="84" ht="17.5" spans="1:9">
      <c r="A84" s="4">
        <v>45755</v>
      </c>
      <c r="B84" s="9" t="s">
        <v>164</v>
      </c>
      <c r="C84" s="6">
        <v>8500</v>
      </c>
      <c r="D84" s="7">
        <v>45756</v>
      </c>
      <c r="E84" s="10" t="s">
        <v>69</v>
      </c>
      <c r="F84">
        <f t="shared" si="2"/>
        <v>0</v>
      </c>
      <c r="G84" s="11">
        <v>45755</v>
      </c>
      <c r="H84" s="13" t="s">
        <v>324</v>
      </c>
      <c r="I84" s="41">
        <v>8500</v>
      </c>
    </row>
    <row r="85" ht="17.5" spans="1:9">
      <c r="A85" s="4">
        <v>45755</v>
      </c>
      <c r="B85" s="9" t="s">
        <v>165</v>
      </c>
      <c r="C85" s="6">
        <v>8500</v>
      </c>
      <c r="D85" s="7">
        <v>45756</v>
      </c>
      <c r="E85" s="10" t="s">
        <v>69</v>
      </c>
      <c r="F85">
        <f t="shared" si="2"/>
        <v>0</v>
      </c>
      <c r="G85" s="11">
        <v>45755</v>
      </c>
      <c r="H85" s="13" t="s">
        <v>325</v>
      </c>
      <c r="I85" s="41">
        <v>8500</v>
      </c>
    </row>
    <row r="86" ht="17.5" spans="1:9">
      <c r="A86" s="4">
        <v>45756</v>
      </c>
      <c r="B86" s="9" t="s">
        <v>166</v>
      </c>
      <c r="C86" s="6">
        <v>6000</v>
      </c>
      <c r="D86" s="7">
        <v>45756</v>
      </c>
      <c r="E86" s="10" t="s">
        <v>69</v>
      </c>
      <c r="F86">
        <f t="shared" si="2"/>
        <v>0</v>
      </c>
      <c r="G86" s="11">
        <v>45756</v>
      </c>
      <c r="H86" s="13" t="s">
        <v>326</v>
      </c>
      <c r="I86" s="41">
        <v>6000</v>
      </c>
    </row>
    <row r="87" ht="17.5" spans="1:9">
      <c r="A87" s="4">
        <v>45757</v>
      </c>
      <c r="B87" s="17" t="s">
        <v>167</v>
      </c>
      <c r="C87" s="17">
        <v>4000</v>
      </c>
      <c r="D87" s="46"/>
      <c r="E87" s="10" t="s">
        <v>69</v>
      </c>
      <c r="F87">
        <f t="shared" si="2"/>
        <v>0</v>
      </c>
      <c r="G87" s="11">
        <v>45757</v>
      </c>
      <c r="H87" s="39" t="s">
        <v>327</v>
      </c>
      <c r="I87" s="45">
        <v>4000</v>
      </c>
    </row>
    <row r="88" ht="17.5" spans="1:9">
      <c r="A88" s="4">
        <v>45758</v>
      </c>
      <c r="B88" s="25" t="s">
        <v>75</v>
      </c>
      <c r="C88" s="6">
        <v>7000</v>
      </c>
      <c r="D88" s="7">
        <v>45762</v>
      </c>
      <c r="E88" s="10" t="s">
        <v>69</v>
      </c>
      <c r="F88">
        <f t="shared" si="2"/>
        <v>0</v>
      </c>
      <c r="G88" s="11">
        <v>45758</v>
      </c>
      <c r="H88" s="13" t="s">
        <v>259</v>
      </c>
      <c r="I88" s="41">
        <v>7000</v>
      </c>
    </row>
    <row r="89" ht="17.5" spans="1:9">
      <c r="A89" s="4">
        <v>45761</v>
      </c>
      <c r="B89" s="9" t="s">
        <v>168</v>
      </c>
      <c r="C89" s="6">
        <v>10500</v>
      </c>
      <c r="D89" s="7">
        <v>45757</v>
      </c>
      <c r="E89" s="10" t="s">
        <v>69</v>
      </c>
      <c r="F89">
        <f t="shared" si="2"/>
        <v>0</v>
      </c>
      <c r="G89" s="11">
        <v>45761</v>
      </c>
      <c r="H89" s="13" t="s">
        <v>328</v>
      </c>
      <c r="I89" s="41">
        <v>10500</v>
      </c>
    </row>
    <row r="90" ht="23.5" spans="1:9">
      <c r="A90" s="4">
        <v>45762</v>
      </c>
      <c r="B90" s="9" t="s">
        <v>169</v>
      </c>
      <c r="C90" s="6">
        <v>-246100</v>
      </c>
      <c r="D90" s="7">
        <v>45762</v>
      </c>
      <c r="E90" s="10" t="s">
        <v>69</v>
      </c>
      <c r="F90">
        <f t="shared" si="2"/>
        <v>0</v>
      </c>
      <c r="G90" s="11">
        <v>45762</v>
      </c>
      <c r="H90" s="13" t="s">
        <v>329</v>
      </c>
      <c r="I90" s="41">
        <v>-246100</v>
      </c>
    </row>
    <row r="91" ht="17.5" spans="1:9">
      <c r="A91" s="7">
        <v>45763</v>
      </c>
      <c r="B91" s="9" t="s">
        <v>170</v>
      </c>
      <c r="C91" s="6">
        <v>4500</v>
      </c>
      <c r="D91" s="7">
        <v>45765</v>
      </c>
      <c r="E91" s="10" t="s">
        <v>69</v>
      </c>
      <c r="F91">
        <f t="shared" si="2"/>
        <v>0</v>
      </c>
      <c r="G91" s="47">
        <v>45763</v>
      </c>
      <c r="H91" s="13" t="s">
        <v>330</v>
      </c>
      <c r="I91" s="41">
        <v>4500</v>
      </c>
    </row>
    <row r="92" ht="17.5" spans="1:9">
      <c r="A92" s="7">
        <v>45764</v>
      </c>
      <c r="B92" s="9" t="s">
        <v>171</v>
      </c>
      <c r="C92" s="6">
        <v>19000</v>
      </c>
      <c r="D92" s="7">
        <v>45765</v>
      </c>
      <c r="E92" s="10" t="s">
        <v>69</v>
      </c>
      <c r="F92">
        <f t="shared" si="2"/>
        <v>0</v>
      </c>
      <c r="G92" s="47">
        <v>45764</v>
      </c>
      <c r="H92" s="13" t="s">
        <v>331</v>
      </c>
      <c r="I92" s="41">
        <v>19000</v>
      </c>
    </row>
    <row r="93" ht="17.5" spans="1:9">
      <c r="A93" s="7">
        <v>45764</v>
      </c>
      <c r="B93" s="9" t="s">
        <v>172</v>
      </c>
      <c r="C93" s="6">
        <v>3300</v>
      </c>
      <c r="D93" s="7">
        <v>45765</v>
      </c>
      <c r="E93" s="10" t="s">
        <v>69</v>
      </c>
      <c r="F93">
        <f t="shared" si="2"/>
        <v>0</v>
      </c>
      <c r="G93" s="47">
        <v>45764</v>
      </c>
      <c r="H93" s="13" t="s">
        <v>332</v>
      </c>
      <c r="I93" s="41">
        <v>3300</v>
      </c>
    </row>
    <row r="94" ht="17.5" spans="1:9">
      <c r="A94" s="7">
        <v>45765</v>
      </c>
      <c r="B94" s="9" t="s">
        <v>173</v>
      </c>
      <c r="C94" s="6">
        <v>15000</v>
      </c>
      <c r="D94" s="7">
        <v>45768</v>
      </c>
      <c r="E94" s="10" t="s">
        <v>69</v>
      </c>
      <c r="F94">
        <f t="shared" si="2"/>
        <v>0</v>
      </c>
      <c r="G94" s="47">
        <v>45765</v>
      </c>
      <c r="H94" s="13" t="s">
        <v>333</v>
      </c>
      <c r="I94" s="41">
        <v>15000</v>
      </c>
    </row>
    <row r="95" ht="17.5" spans="1:9">
      <c r="A95" s="7">
        <v>45770</v>
      </c>
      <c r="B95" s="9" t="s">
        <v>174</v>
      </c>
      <c r="C95" s="6">
        <v>8500</v>
      </c>
      <c r="D95" s="7">
        <v>45771</v>
      </c>
      <c r="E95" s="10" t="s">
        <v>69</v>
      </c>
      <c r="F95">
        <f t="shared" si="2"/>
        <v>0</v>
      </c>
      <c r="G95" s="47">
        <v>45770</v>
      </c>
      <c r="H95" s="13" t="s">
        <v>334</v>
      </c>
      <c r="I95" s="41">
        <v>8500</v>
      </c>
    </row>
    <row r="96" ht="17.5" spans="1:9">
      <c r="A96" s="7">
        <v>45772</v>
      </c>
      <c r="B96" s="9" t="s">
        <v>175</v>
      </c>
      <c r="C96" s="6">
        <v>4500</v>
      </c>
      <c r="D96" s="7">
        <v>45775</v>
      </c>
      <c r="E96" s="10" t="s">
        <v>69</v>
      </c>
      <c r="F96">
        <f t="shared" si="2"/>
        <v>0</v>
      </c>
      <c r="G96" s="47">
        <v>45772</v>
      </c>
      <c r="H96" s="13" t="s">
        <v>335</v>
      </c>
      <c r="I96" s="41">
        <v>4500</v>
      </c>
    </row>
    <row r="97" ht="17.5" spans="1:9">
      <c r="A97" s="7">
        <v>45774</v>
      </c>
      <c r="B97" s="9" t="s">
        <v>176</v>
      </c>
      <c r="C97" s="6">
        <v>10000</v>
      </c>
      <c r="D97" s="7">
        <v>45775</v>
      </c>
      <c r="E97" s="10" t="s">
        <v>69</v>
      </c>
      <c r="F97">
        <f t="shared" si="2"/>
        <v>0</v>
      </c>
      <c r="G97" s="47">
        <v>45774</v>
      </c>
      <c r="H97" s="13" t="s">
        <v>336</v>
      </c>
      <c r="I97" s="41">
        <v>10000</v>
      </c>
    </row>
    <row r="98" ht="17" spans="1:9">
      <c r="A98" s="7">
        <v>45776</v>
      </c>
      <c r="B98" s="14" t="s">
        <v>178</v>
      </c>
      <c r="C98" s="6">
        <v>4500</v>
      </c>
      <c r="D98" s="7">
        <v>45777</v>
      </c>
      <c r="E98" s="10" t="s">
        <v>20</v>
      </c>
      <c r="F98">
        <f t="shared" si="2"/>
        <v>0</v>
      </c>
      <c r="G98" s="47">
        <v>45776</v>
      </c>
      <c r="H98" s="13" t="s">
        <v>337</v>
      </c>
      <c r="I98" s="41">
        <v>4500</v>
      </c>
    </row>
    <row r="99" ht="17" spans="1:9">
      <c r="A99" s="4">
        <v>45783</v>
      </c>
      <c r="B99" s="9" t="s">
        <v>179</v>
      </c>
      <c r="C99" s="6">
        <v>5000</v>
      </c>
      <c r="D99" s="7">
        <v>45786</v>
      </c>
      <c r="E99" s="10" t="s">
        <v>20</v>
      </c>
      <c r="F99">
        <f t="shared" ref="F99:F133" si="3">C99-I99</f>
        <v>0</v>
      </c>
      <c r="G99" s="11">
        <v>45783</v>
      </c>
      <c r="H99" s="13" t="s">
        <v>338</v>
      </c>
      <c r="I99" s="41">
        <v>5000</v>
      </c>
    </row>
    <row r="100" ht="17.5" spans="1:9">
      <c r="A100" s="4">
        <v>45785</v>
      </c>
      <c r="B100" s="25" t="s">
        <v>163</v>
      </c>
      <c r="C100" s="6">
        <v>8000</v>
      </c>
      <c r="D100" s="7">
        <v>45785</v>
      </c>
      <c r="E100" s="10" t="s">
        <v>69</v>
      </c>
      <c r="F100">
        <f t="shared" si="3"/>
        <v>0</v>
      </c>
      <c r="G100" s="11">
        <v>45785</v>
      </c>
      <c r="H100" s="48" t="s">
        <v>322</v>
      </c>
      <c r="I100" s="41">
        <v>8000</v>
      </c>
    </row>
    <row r="101" ht="17.5" spans="1:9">
      <c r="A101" s="4">
        <v>45787</v>
      </c>
      <c r="B101" s="9" t="s">
        <v>180</v>
      </c>
      <c r="C101" s="6">
        <v>5000</v>
      </c>
      <c r="D101" s="49"/>
      <c r="E101" s="10" t="s">
        <v>69</v>
      </c>
      <c r="F101">
        <f t="shared" si="3"/>
        <v>0</v>
      </c>
      <c r="G101" s="11">
        <v>45787</v>
      </c>
      <c r="H101" s="50" t="s">
        <v>180</v>
      </c>
      <c r="I101" s="41">
        <v>5000</v>
      </c>
    </row>
    <row r="102" ht="52" spans="1:12">
      <c r="A102" s="4">
        <v>45789</v>
      </c>
      <c r="B102" s="9" t="s">
        <v>181</v>
      </c>
      <c r="C102" s="6">
        <v>17500</v>
      </c>
      <c r="D102" s="7">
        <v>45749</v>
      </c>
      <c r="E102" s="10" t="s">
        <v>69</v>
      </c>
      <c r="F102">
        <f t="shared" si="3"/>
        <v>0</v>
      </c>
      <c r="G102" s="11">
        <v>45789</v>
      </c>
      <c r="H102" s="48" t="s">
        <v>339</v>
      </c>
      <c r="I102" s="41">
        <v>17500</v>
      </c>
      <c r="J102" s="11">
        <v>45784</v>
      </c>
      <c r="K102" s="50" t="s">
        <v>340</v>
      </c>
      <c r="L102" s="41">
        <v>11000</v>
      </c>
    </row>
    <row r="103" ht="17.5" spans="1:9">
      <c r="A103" s="4">
        <v>45790</v>
      </c>
      <c r="B103" s="9" t="s">
        <v>182</v>
      </c>
      <c r="C103" s="6">
        <v>4000</v>
      </c>
      <c r="D103" s="7">
        <v>45792</v>
      </c>
      <c r="E103" s="10" t="s">
        <v>69</v>
      </c>
      <c r="F103">
        <f t="shared" si="3"/>
        <v>0</v>
      </c>
      <c r="G103" s="11">
        <v>45790</v>
      </c>
      <c r="H103" s="48" t="s">
        <v>341</v>
      </c>
      <c r="I103" s="41">
        <v>4000</v>
      </c>
    </row>
    <row r="104" ht="17.5" spans="1:9">
      <c r="A104" s="4">
        <v>45790</v>
      </c>
      <c r="B104" s="9" t="s">
        <v>183</v>
      </c>
      <c r="C104" s="6">
        <v>16000</v>
      </c>
      <c r="D104" s="7">
        <v>45783</v>
      </c>
      <c r="E104" s="10" t="s">
        <v>69</v>
      </c>
      <c r="F104">
        <f t="shared" si="3"/>
        <v>0</v>
      </c>
      <c r="G104" s="11">
        <v>45790</v>
      </c>
      <c r="H104" s="51" t="s">
        <v>342</v>
      </c>
      <c r="I104" s="41">
        <v>16000</v>
      </c>
    </row>
    <row r="105" ht="17.5" spans="1:9">
      <c r="A105" s="4">
        <v>45791</v>
      </c>
      <c r="B105" s="9" t="s">
        <v>184</v>
      </c>
      <c r="C105" s="6">
        <v>10000</v>
      </c>
      <c r="D105" s="7">
        <v>45792</v>
      </c>
      <c r="E105" s="10" t="s">
        <v>69</v>
      </c>
      <c r="F105">
        <f t="shared" si="3"/>
        <v>0</v>
      </c>
      <c r="G105" s="11">
        <v>45791</v>
      </c>
      <c r="H105" s="48" t="s">
        <v>343</v>
      </c>
      <c r="I105" s="41">
        <v>10000</v>
      </c>
    </row>
    <row r="106" ht="17.5" spans="1:9">
      <c r="A106" s="4">
        <v>45792</v>
      </c>
      <c r="B106" s="9" t="s">
        <v>185</v>
      </c>
      <c r="C106" s="6">
        <v>19000</v>
      </c>
      <c r="D106" s="7">
        <v>45790</v>
      </c>
      <c r="E106" s="10" t="s">
        <v>69</v>
      </c>
      <c r="F106">
        <f t="shared" si="3"/>
        <v>0</v>
      </c>
      <c r="G106" s="11">
        <v>45792</v>
      </c>
      <c r="H106" s="48" t="s">
        <v>344</v>
      </c>
      <c r="I106" s="41">
        <v>19000</v>
      </c>
    </row>
    <row r="107" ht="17.5" spans="1:9">
      <c r="A107" s="4">
        <v>45792</v>
      </c>
      <c r="B107" s="9" t="s">
        <v>186</v>
      </c>
      <c r="C107" s="6">
        <v>6000</v>
      </c>
      <c r="D107" s="7">
        <v>45793</v>
      </c>
      <c r="E107" s="10" t="s">
        <v>69</v>
      </c>
      <c r="F107">
        <f t="shared" si="3"/>
        <v>0</v>
      </c>
      <c r="G107" s="11">
        <v>45792</v>
      </c>
      <c r="H107" s="48" t="s">
        <v>345</v>
      </c>
      <c r="I107" s="41">
        <v>6000</v>
      </c>
    </row>
    <row r="108" ht="17.5" spans="1:9">
      <c r="A108" s="4">
        <v>45793</v>
      </c>
      <c r="B108" s="25" t="s">
        <v>187</v>
      </c>
      <c r="C108" s="6">
        <v>2500</v>
      </c>
      <c r="D108" s="7">
        <v>45796</v>
      </c>
      <c r="E108" s="10" t="s">
        <v>69</v>
      </c>
      <c r="F108">
        <f t="shared" si="3"/>
        <v>0</v>
      </c>
      <c r="G108" s="11">
        <v>45793</v>
      </c>
      <c r="H108" s="48" t="s">
        <v>346</v>
      </c>
      <c r="I108" s="41">
        <v>2500</v>
      </c>
    </row>
    <row r="109" ht="17.5" spans="1:9">
      <c r="A109" s="4">
        <v>45794</v>
      </c>
      <c r="B109" s="9" t="s">
        <v>188</v>
      </c>
      <c r="C109" s="6">
        <v>5000</v>
      </c>
      <c r="D109" s="7">
        <v>45796</v>
      </c>
      <c r="E109" s="10" t="s">
        <v>69</v>
      </c>
      <c r="F109">
        <f t="shared" si="3"/>
        <v>0</v>
      </c>
      <c r="G109" s="11">
        <v>45794</v>
      </c>
      <c r="H109" s="48" t="s">
        <v>347</v>
      </c>
      <c r="I109" s="41">
        <v>5000</v>
      </c>
    </row>
    <row r="110" ht="17.5" spans="1:9">
      <c r="A110" s="4">
        <v>45795</v>
      </c>
      <c r="B110" s="25" t="s">
        <v>151</v>
      </c>
      <c r="C110" s="6">
        <v>4000</v>
      </c>
      <c r="D110" s="7">
        <v>45796</v>
      </c>
      <c r="E110" s="10" t="s">
        <v>69</v>
      </c>
      <c r="F110">
        <f t="shared" si="3"/>
        <v>0</v>
      </c>
      <c r="G110" s="11">
        <v>45795</v>
      </c>
      <c r="H110" s="48" t="s">
        <v>314</v>
      </c>
      <c r="I110" s="41">
        <v>4000</v>
      </c>
    </row>
    <row r="111" ht="17.5" spans="1:9">
      <c r="A111" s="4">
        <v>45796</v>
      </c>
      <c r="B111" s="25" t="s">
        <v>180</v>
      </c>
      <c r="C111" s="6">
        <v>3000</v>
      </c>
      <c r="D111" s="49"/>
      <c r="E111" s="10" t="s">
        <v>69</v>
      </c>
      <c r="F111">
        <f t="shared" si="3"/>
        <v>0</v>
      </c>
      <c r="G111" s="11">
        <v>45796</v>
      </c>
      <c r="H111" s="48" t="s">
        <v>348</v>
      </c>
      <c r="I111" s="41">
        <v>3000</v>
      </c>
    </row>
    <row r="112" ht="17.5" spans="1:9">
      <c r="A112" s="4">
        <v>45796</v>
      </c>
      <c r="B112" s="9" t="s">
        <v>189</v>
      </c>
      <c r="C112" s="6">
        <v>10900</v>
      </c>
      <c r="D112" s="7">
        <v>45796</v>
      </c>
      <c r="E112" s="10" t="s">
        <v>69</v>
      </c>
      <c r="F112">
        <f t="shared" si="3"/>
        <v>0</v>
      </c>
      <c r="G112" s="11">
        <v>45796</v>
      </c>
      <c r="H112" s="48" t="s">
        <v>349</v>
      </c>
      <c r="I112" s="41">
        <v>10900</v>
      </c>
    </row>
    <row r="113" ht="17.5" spans="1:9">
      <c r="A113" s="4">
        <v>45797</v>
      </c>
      <c r="B113" s="9" t="s">
        <v>190</v>
      </c>
      <c r="C113" s="6">
        <v>26000</v>
      </c>
      <c r="D113" s="7">
        <v>45797</v>
      </c>
      <c r="E113" s="10" t="s">
        <v>69</v>
      </c>
      <c r="F113">
        <f t="shared" si="3"/>
        <v>0</v>
      </c>
      <c r="G113" s="11">
        <v>45797</v>
      </c>
      <c r="H113" s="48" t="s">
        <v>350</v>
      </c>
      <c r="I113" s="41">
        <v>26000</v>
      </c>
    </row>
    <row r="114" ht="17.5" spans="1:9">
      <c r="A114" s="4">
        <v>45797</v>
      </c>
      <c r="B114" s="9" t="s">
        <v>191</v>
      </c>
      <c r="C114" s="6">
        <v>9700</v>
      </c>
      <c r="D114" s="7">
        <v>45796</v>
      </c>
      <c r="E114" s="10" t="s">
        <v>69</v>
      </c>
      <c r="F114">
        <f t="shared" si="3"/>
        <v>0</v>
      </c>
      <c r="G114" s="11">
        <v>45797</v>
      </c>
      <c r="H114" s="48" t="s">
        <v>351</v>
      </c>
      <c r="I114" s="41">
        <v>9700</v>
      </c>
    </row>
    <row r="115" ht="17.5" spans="1:9">
      <c r="A115" s="4">
        <v>45799</v>
      </c>
      <c r="B115" s="9" t="s">
        <v>192</v>
      </c>
      <c r="C115" s="6">
        <v>4000</v>
      </c>
      <c r="D115" s="7">
        <v>45799</v>
      </c>
      <c r="E115" s="10" t="s">
        <v>69</v>
      </c>
      <c r="F115">
        <f t="shared" si="3"/>
        <v>0</v>
      </c>
      <c r="G115" s="11">
        <v>45799</v>
      </c>
      <c r="H115" s="48" t="s">
        <v>352</v>
      </c>
      <c r="I115" s="41">
        <v>4000</v>
      </c>
    </row>
    <row r="116" ht="17.5" spans="1:9">
      <c r="A116" s="4">
        <v>45799</v>
      </c>
      <c r="B116" s="9" t="s">
        <v>193</v>
      </c>
      <c r="C116" s="6">
        <v>500</v>
      </c>
      <c r="D116" s="7">
        <v>45799</v>
      </c>
      <c r="E116" s="10" t="s">
        <v>69</v>
      </c>
      <c r="F116">
        <f t="shared" si="3"/>
        <v>0</v>
      </c>
      <c r="G116" s="11">
        <v>45799</v>
      </c>
      <c r="H116" s="48" t="s">
        <v>353</v>
      </c>
      <c r="I116" s="41">
        <v>500</v>
      </c>
    </row>
    <row r="117" ht="17.5" spans="1:9">
      <c r="A117" s="4">
        <v>45799</v>
      </c>
      <c r="B117" s="9" t="s">
        <v>194</v>
      </c>
      <c r="C117" s="6">
        <v>500</v>
      </c>
      <c r="D117" s="7">
        <v>45799</v>
      </c>
      <c r="E117" s="10" t="s">
        <v>69</v>
      </c>
      <c r="F117">
        <f t="shared" si="3"/>
        <v>0</v>
      </c>
      <c r="G117" s="11">
        <v>45799</v>
      </c>
      <c r="H117" s="48" t="s">
        <v>354</v>
      </c>
      <c r="I117" s="41">
        <v>500</v>
      </c>
    </row>
    <row r="118" ht="17.5" spans="1:9">
      <c r="A118" s="4">
        <v>45800</v>
      </c>
      <c r="B118" s="9" t="s">
        <v>195</v>
      </c>
      <c r="C118" s="6">
        <v>11800</v>
      </c>
      <c r="D118" s="7">
        <v>45783</v>
      </c>
      <c r="E118" s="10" t="s">
        <v>69</v>
      </c>
      <c r="F118">
        <f t="shared" si="3"/>
        <v>0</v>
      </c>
      <c r="G118" s="11">
        <v>45800</v>
      </c>
      <c r="H118" s="51" t="s">
        <v>355</v>
      </c>
      <c r="I118" s="41">
        <v>11800</v>
      </c>
    </row>
    <row r="119" ht="17.5" spans="1:9">
      <c r="A119" s="4">
        <v>45803</v>
      </c>
      <c r="B119" s="25" t="s">
        <v>194</v>
      </c>
      <c r="C119" s="6">
        <v>5000</v>
      </c>
      <c r="D119" s="7">
        <v>45799</v>
      </c>
      <c r="E119" s="10" t="s">
        <v>69</v>
      </c>
      <c r="F119">
        <f t="shared" si="3"/>
        <v>0</v>
      </c>
      <c r="G119" s="52">
        <v>45803</v>
      </c>
      <c r="H119" s="13" t="s">
        <v>354</v>
      </c>
      <c r="I119" s="41">
        <v>5000</v>
      </c>
    </row>
    <row r="120" ht="17.5" spans="1:9">
      <c r="A120" s="4">
        <v>45803</v>
      </c>
      <c r="B120" s="25" t="s">
        <v>193</v>
      </c>
      <c r="C120" s="6">
        <v>5000</v>
      </c>
      <c r="D120" s="7">
        <v>45799</v>
      </c>
      <c r="E120" s="10" t="s">
        <v>69</v>
      </c>
      <c r="F120">
        <f t="shared" si="3"/>
        <v>0</v>
      </c>
      <c r="G120" s="52">
        <v>45803</v>
      </c>
      <c r="H120" s="13" t="s">
        <v>353</v>
      </c>
      <c r="I120" s="41">
        <v>5000</v>
      </c>
    </row>
    <row r="121" ht="17.5" spans="1:9">
      <c r="A121" s="4">
        <v>45803</v>
      </c>
      <c r="B121" s="9" t="s">
        <v>196</v>
      </c>
      <c r="C121" s="6">
        <v>9500</v>
      </c>
      <c r="D121" s="7">
        <v>45804</v>
      </c>
      <c r="E121" s="15" t="s">
        <v>20</v>
      </c>
      <c r="F121">
        <f t="shared" si="3"/>
        <v>0</v>
      </c>
      <c r="G121" s="52">
        <v>45803</v>
      </c>
      <c r="H121" s="48" t="s">
        <v>356</v>
      </c>
      <c r="I121" s="41">
        <v>9500</v>
      </c>
    </row>
    <row r="122" ht="17.5" spans="1:9">
      <c r="A122" s="4">
        <v>45803</v>
      </c>
      <c r="B122" s="9" t="s">
        <v>197</v>
      </c>
      <c r="C122" s="6">
        <v>10000</v>
      </c>
      <c r="D122" s="7">
        <v>45804</v>
      </c>
      <c r="E122" s="10" t="s">
        <v>69</v>
      </c>
      <c r="F122">
        <f t="shared" si="3"/>
        <v>0</v>
      </c>
      <c r="G122" s="52">
        <v>45803</v>
      </c>
      <c r="H122" s="48" t="s">
        <v>357</v>
      </c>
      <c r="I122" s="41">
        <v>10000</v>
      </c>
    </row>
    <row r="123" ht="17.5" spans="1:9">
      <c r="A123" s="4">
        <v>45787</v>
      </c>
      <c r="B123" s="17" t="s">
        <v>198</v>
      </c>
      <c r="C123" s="17">
        <v>5000</v>
      </c>
      <c r="D123" s="38"/>
      <c r="E123" s="10" t="s">
        <v>69</v>
      </c>
      <c r="F123">
        <f t="shared" si="3"/>
        <v>0</v>
      </c>
      <c r="G123" s="11">
        <v>45787</v>
      </c>
      <c r="H123" s="39" t="s">
        <v>358</v>
      </c>
      <c r="I123" s="45">
        <v>5000</v>
      </c>
    </row>
    <row r="124" ht="17.5" spans="1:9">
      <c r="A124" s="4">
        <v>45805</v>
      </c>
      <c r="B124" s="40" t="s">
        <v>121</v>
      </c>
      <c r="C124" s="6">
        <v>10500</v>
      </c>
      <c r="D124" s="7">
        <v>45774</v>
      </c>
      <c r="E124" s="10" t="s">
        <v>69</v>
      </c>
      <c r="F124">
        <f t="shared" si="3"/>
        <v>0</v>
      </c>
      <c r="G124" s="52">
        <v>45805</v>
      </c>
      <c r="H124" s="51" t="s">
        <v>359</v>
      </c>
      <c r="I124" s="41">
        <v>10500</v>
      </c>
    </row>
    <row r="125" ht="17.5" spans="1:9">
      <c r="A125" s="4">
        <v>45807</v>
      </c>
      <c r="B125" s="40" t="s">
        <v>186</v>
      </c>
      <c r="C125" s="6">
        <v>6000</v>
      </c>
      <c r="D125" s="7">
        <v>45807</v>
      </c>
      <c r="E125" s="10" t="s">
        <v>69</v>
      </c>
      <c r="F125">
        <f t="shared" si="3"/>
        <v>0</v>
      </c>
      <c r="G125" s="52">
        <v>45807</v>
      </c>
      <c r="H125" s="48" t="s">
        <v>345</v>
      </c>
      <c r="I125" s="41">
        <v>6000</v>
      </c>
    </row>
    <row r="126" ht="24" spans="1:9">
      <c r="A126" s="53">
        <v>45811</v>
      </c>
      <c r="B126" s="54" t="s">
        <v>199</v>
      </c>
      <c r="C126" s="32">
        <v>-300</v>
      </c>
      <c r="D126" s="55" t="s">
        <v>200</v>
      </c>
      <c r="E126" s="10" t="s">
        <v>69</v>
      </c>
      <c r="F126">
        <f t="shared" si="3"/>
        <v>0</v>
      </c>
      <c r="G126" s="56">
        <v>45811</v>
      </c>
      <c r="H126" s="57" t="s">
        <v>199</v>
      </c>
      <c r="I126" s="58">
        <v>-300</v>
      </c>
    </row>
    <row r="127" ht="17.5" spans="1:9">
      <c r="A127" s="4">
        <v>45813</v>
      </c>
      <c r="B127" s="14" t="s">
        <v>201</v>
      </c>
      <c r="C127" s="6">
        <v>5500</v>
      </c>
      <c r="D127" s="7">
        <v>45814</v>
      </c>
      <c r="E127" s="15" t="s">
        <v>20</v>
      </c>
      <c r="F127">
        <f t="shared" si="3"/>
        <v>0</v>
      </c>
      <c r="G127" s="11">
        <v>45813</v>
      </c>
      <c r="H127" s="48" t="s">
        <v>360</v>
      </c>
      <c r="I127" s="41">
        <v>5500</v>
      </c>
    </row>
    <row r="128" ht="17.5" spans="1:9">
      <c r="A128" s="4">
        <v>45814</v>
      </c>
      <c r="B128" s="14" t="s">
        <v>202</v>
      </c>
      <c r="C128" s="6">
        <v>10000</v>
      </c>
      <c r="D128" s="7">
        <v>45814</v>
      </c>
      <c r="E128" s="15" t="s">
        <v>20</v>
      </c>
      <c r="F128">
        <f t="shared" si="3"/>
        <v>0</v>
      </c>
      <c r="G128" s="11">
        <v>45814</v>
      </c>
      <c r="H128" s="48" t="s">
        <v>361</v>
      </c>
      <c r="I128" s="41">
        <v>10000</v>
      </c>
    </row>
    <row r="129" ht="17.5" spans="1:9">
      <c r="A129" s="4">
        <v>45814</v>
      </c>
      <c r="B129" s="40" t="s">
        <v>157</v>
      </c>
      <c r="C129" s="6">
        <v>9500</v>
      </c>
      <c r="D129" s="7">
        <v>45817</v>
      </c>
      <c r="E129" s="10" t="s">
        <v>69</v>
      </c>
      <c r="F129">
        <f t="shared" si="3"/>
        <v>0</v>
      </c>
      <c r="G129" s="11">
        <v>45814</v>
      </c>
      <c r="H129" s="48" t="s">
        <v>320</v>
      </c>
      <c r="I129" s="41">
        <v>9500</v>
      </c>
    </row>
    <row r="130" ht="17.5" spans="1:9">
      <c r="A130" s="4">
        <v>45817</v>
      </c>
      <c r="B130" s="40" t="s">
        <v>180</v>
      </c>
      <c r="C130" s="6">
        <v>2500</v>
      </c>
      <c r="D130" s="7">
        <v>45819</v>
      </c>
      <c r="E130" s="15" t="s">
        <v>20</v>
      </c>
      <c r="F130">
        <f t="shared" si="3"/>
        <v>0</v>
      </c>
      <c r="G130" s="11">
        <v>45817</v>
      </c>
      <c r="H130" s="48" t="s">
        <v>348</v>
      </c>
      <c r="I130" s="41">
        <v>2500</v>
      </c>
    </row>
    <row r="131" ht="17" spans="1:9">
      <c r="A131" s="4">
        <v>45818</v>
      </c>
      <c r="B131" s="17" t="s">
        <v>203</v>
      </c>
      <c r="C131" s="17">
        <v>5500</v>
      </c>
      <c r="D131" s="59"/>
      <c r="E131" s="10" t="s">
        <v>20</v>
      </c>
      <c r="F131">
        <f t="shared" si="3"/>
        <v>0</v>
      </c>
      <c r="G131" s="11">
        <v>45818</v>
      </c>
      <c r="H131" s="39" t="s">
        <v>362</v>
      </c>
      <c r="I131" s="42">
        <v>5500</v>
      </c>
    </row>
    <row r="132" ht="17.5" spans="1:9">
      <c r="A132" s="4">
        <v>45819</v>
      </c>
      <c r="B132" s="14" t="s">
        <v>204</v>
      </c>
      <c r="C132" s="6">
        <v>12000</v>
      </c>
      <c r="D132" s="7">
        <v>45821</v>
      </c>
      <c r="E132" s="10" t="s">
        <v>69</v>
      </c>
      <c r="F132">
        <f t="shared" ref="F132:F158" si="4">C132-I132</f>
        <v>0</v>
      </c>
      <c r="G132" s="11">
        <v>45819</v>
      </c>
      <c r="H132" s="48" t="s">
        <v>363</v>
      </c>
      <c r="I132" s="41">
        <v>12000</v>
      </c>
    </row>
    <row r="133" ht="17.5" spans="1:9">
      <c r="A133" s="4">
        <v>45819</v>
      </c>
      <c r="B133" s="14" t="s">
        <v>205</v>
      </c>
      <c r="C133" s="6">
        <v>8000</v>
      </c>
      <c r="D133" s="7">
        <v>45821</v>
      </c>
      <c r="E133" s="10" t="s">
        <v>69</v>
      </c>
      <c r="F133">
        <f t="shared" si="4"/>
        <v>0</v>
      </c>
      <c r="G133" s="11">
        <v>45819</v>
      </c>
      <c r="H133" s="48" t="s">
        <v>364</v>
      </c>
      <c r="I133" s="41">
        <v>8000</v>
      </c>
    </row>
    <row r="134" ht="17.5" spans="1:9">
      <c r="A134" s="4">
        <v>45820</v>
      </c>
      <c r="B134" s="14" t="s">
        <v>206</v>
      </c>
      <c r="C134" s="6">
        <v>2250</v>
      </c>
      <c r="D134" s="7">
        <v>45821</v>
      </c>
      <c r="E134" s="15" t="s">
        <v>20</v>
      </c>
      <c r="F134">
        <f t="shared" si="4"/>
        <v>-1250</v>
      </c>
      <c r="G134" s="11">
        <v>45821</v>
      </c>
      <c r="H134" s="48" t="s">
        <v>314</v>
      </c>
      <c r="I134" s="41">
        <v>3500</v>
      </c>
    </row>
    <row r="135" ht="17.5" spans="1:9">
      <c r="A135" s="4">
        <v>45821</v>
      </c>
      <c r="B135" s="40" t="s">
        <v>151</v>
      </c>
      <c r="C135" s="6">
        <v>3500</v>
      </c>
      <c r="D135" s="7">
        <v>45821</v>
      </c>
      <c r="E135" s="15" t="s">
        <v>20</v>
      </c>
      <c r="F135">
        <f t="shared" si="4"/>
        <v>-1000</v>
      </c>
      <c r="G135" s="11">
        <v>45821</v>
      </c>
      <c r="H135" s="48" t="s">
        <v>365</v>
      </c>
      <c r="I135" s="41">
        <v>4500</v>
      </c>
    </row>
    <row r="136" ht="17" spans="1:9">
      <c r="A136" s="4">
        <v>45821</v>
      </c>
      <c r="B136" s="14" t="s">
        <v>207</v>
      </c>
      <c r="C136" s="6">
        <v>4500</v>
      </c>
      <c r="D136" s="7">
        <v>45821</v>
      </c>
      <c r="E136" s="10" t="s">
        <v>20</v>
      </c>
      <c r="F136">
        <f t="shared" si="4"/>
        <v>-18500</v>
      </c>
      <c r="G136" s="11">
        <v>45822</v>
      </c>
      <c r="H136" s="13" t="s">
        <v>366</v>
      </c>
      <c r="I136" s="41">
        <v>23000</v>
      </c>
    </row>
    <row r="137" ht="17.5" spans="1:9">
      <c r="A137" s="4">
        <v>45822</v>
      </c>
      <c r="B137" s="9" t="s">
        <v>208</v>
      </c>
      <c r="C137" s="6">
        <v>23000</v>
      </c>
      <c r="D137" s="7">
        <v>45824</v>
      </c>
      <c r="E137" s="10" t="s">
        <v>69</v>
      </c>
      <c r="F137">
        <f t="shared" si="4"/>
        <v>18800</v>
      </c>
      <c r="G137" s="11">
        <v>45822</v>
      </c>
      <c r="H137" s="13" t="s">
        <v>367</v>
      </c>
      <c r="I137" s="41">
        <v>4200</v>
      </c>
    </row>
    <row r="138" ht="17.5" spans="1:9">
      <c r="A138" s="4">
        <v>45822</v>
      </c>
      <c r="B138" s="9" t="s">
        <v>209</v>
      </c>
      <c r="C138" s="6">
        <v>4200</v>
      </c>
      <c r="D138" s="49"/>
      <c r="E138" s="10" t="s">
        <v>69</v>
      </c>
      <c r="F138">
        <f t="shared" si="4"/>
        <v>-9300</v>
      </c>
      <c r="G138" s="11">
        <v>45824</v>
      </c>
      <c r="H138" s="48" t="s">
        <v>368</v>
      </c>
      <c r="I138" s="41">
        <v>13500</v>
      </c>
    </row>
    <row r="139" ht="17.5" spans="1:9">
      <c r="A139" s="4">
        <v>45824</v>
      </c>
      <c r="B139" s="9" t="s">
        <v>210</v>
      </c>
      <c r="C139" s="6">
        <v>13500</v>
      </c>
      <c r="D139" s="7">
        <v>45825</v>
      </c>
      <c r="E139" s="15" t="s">
        <v>20</v>
      </c>
      <c r="F139">
        <f t="shared" si="4"/>
        <v>9500</v>
      </c>
      <c r="G139" s="11">
        <v>45825</v>
      </c>
      <c r="H139" s="48" t="s">
        <v>369</v>
      </c>
      <c r="I139" s="41">
        <v>4000</v>
      </c>
    </row>
    <row r="140" ht="17.5" spans="1:9">
      <c r="A140" s="4">
        <v>45825</v>
      </c>
      <c r="B140" s="9" t="s">
        <v>211</v>
      </c>
      <c r="C140" s="6">
        <v>4000</v>
      </c>
      <c r="D140" s="7">
        <v>45826</v>
      </c>
      <c r="E140" s="15" t="s">
        <v>20</v>
      </c>
      <c r="F140">
        <f t="shared" si="4"/>
        <v>-500</v>
      </c>
      <c r="G140" s="11">
        <v>45825</v>
      </c>
      <c r="H140" s="48" t="s">
        <v>370</v>
      </c>
      <c r="I140" s="41">
        <v>4500</v>
      </c>
    </row>
    <row r="141" ht="17.5" spans="1:9">
      <c r="A141" s="4">
        <v>45825</v>
      </c>
      <c r="B141" s="9" t="s">
        <v>212</v>
      </c>
      <c r="C141" s="6">
        <v>4500</v>
      </c>
      <c r="D141" s="7">
        <v>45826</v>
      </c>
      <c r="E141" s="15" t="s">
        <v>20</v>
      </c>
      <c r="F141">
        <f t="shared" si="4"/>
        <v>-2000</v>
      </c>
      <c r="G141" s="47">
        <v>45829</v>
      </c>
      <c r="H141" s="48" t="s">
        <v>371</v>
      </c>
      <c r="I141" s="41">
        <v>6500</v>
      </c>
    </row>
    <row r="142" ht="17" spans="1:9">
      <c r="A142" s="7">
        <v>45829</v>
      </c>
      <c r="B142" s="9" t="s">
        <v>213</v>
      </c>
      <c r="C142" s="6">
        <v>6500</v>
      </c>
      <c r="D142" s="7">
        <v>45833</v>
      </c>
      <c r="E142" s="10" t="s">
        <v>20</v>
      </c>
      <c r="F142">
        <f t="shared" si="4"/>
        <v>-6500</v>
      </c>
      <c r="G142" s="47">
        <v>45832</v>
      </c>
      <c r="H142" s="48" t="s">
        <v>372</v>
      </c>
      <c r="I142" s="41">
        <v>13000</v>
      </c>
    </row>
    <row r="143" ht="17.5" spans="1:9">
      <c r="A143" s="7">
        <v>45832</v>
      </c>
      <c r="B143" s="9" t="s">
        <v>214</v>
      </c>
      <c r="C143" s="6">
        <v>13000</v>
      </c>
      <c r="D143" s="7">
        <v>45832</v>
      </c>
      <c r="E143" s="10" t="s">
        <v>69</v>
      </c>
      <c r="F143">
        <f t="shared" si="4"/>
        <v>10750</v>
      </c>
      <c r="G143" s="11">
        <v>45820</v>
      </c>
      <c r="H143" s="48" t="s">
        <v>373</v>
      </c>
      <c r="I143" s="41">
        <v>2250</v>
      </c>
    </row>
    <row r="144" ht="17.5" spans="1:9">
      <c r="A144" s="7">
        <v>45832</v>
      </c>
      <c r="B144" s="25" t="s">
        <v>206</v>
      </c>
      <c r="C144" s="6">
        <v>2250</v>
      </c>
      <c r="D144" s="7">
        <v>45832</v>
      </c>
      <c r="E144" s="10" t="s">
        <v>69</v>
      </c>
      <c r="F144">
        <f t="shared" si="4"/>
        <v>0</v>
      </c>
      <c r="G144" s="47">
        <v>45832</v>
      </c>
      <c r="H144" s="48" t="s">
        <v>373</v>
      </c>
      <c r="I144" s="41">
        <v>2250</v>
      </c>
    </row>
    <row r="145" ht="17.5" spans="1:9">
      <c r="A145" s="7">
        <v>45833</v>
      </c>
      <c r="B145" s="9" t="s">
        <v>215</v>
      </c>
      <c r="C145" s="6">
        <v>8500</v>
      </c>
      <c r="D145" s="7">
        <v>45833</v>
      </c>
      <c r="E145" s="15" t="s">
        <v>20</v>
      </c>
      <c r="F145">
        <f t="shared" si="4"/>
        <v>0</v>
      </c>
      <c r="G145" s="47">
        <v>45833</v>
      </c>
      <c r="H145" s="48" t="s">
        <v>374</v>
      </c>
      <c r="I145" s="41">
        <v>8500</v>
      </c>
    </row>
    <row r="146" ht="17.5" spans="1:9">
      <c r="A146" s="7">
        <v>45835</v>
      </c>
      <c r="B146" s="9" t="s">
        <v>216</v>
      </c>
      <c r="C146" s="6">
        <v>14000</v>
      </c>
      <c r="D146" s="7">
        <v>45838</v>
      </c>
      <c r="E146" s="15" t="s">
        <v>20</v>
      </c>
      <c r="F146">
        <f t="shared" si="4"/>
        <v>0</v>
      </c>
      <c r="G146" s="47">
        <v>45835</v>
      </c>
      <c r="H146" s="48" t="s">
        <v>375</v>
      </c>
      <c r="I146" s="41">
        <v>14000</v>
      </c>
    </row>
    <row r="147" ht="17.5" spans="1:9">
      <c r="A147" s="7">
        <v>45837</v>
      </c>
      <c r="B147" s="9" t="s">
        <v>217</v>
      </c>
      <c r="C147" s="6">
        <v>4000</v>
      </c>
      <c r="D147" s="7">
        <v>45838</v>
      </c>
      <c r="E147" s="15" t="s">
        <v>20</v>
      </c>
      <c r="F147">
        <f t="shared" si="4"/>
        <v>0</v>
      </c>
      <c r="G147" s="47">
        <v>45837</v>
      </c>
      <c r="H147" s="48" t="s">
        <v>376</v>
      </c>
      <c r="I147" s="41">
        <v>4000</v>
      </c>
    </row>
    <row r="148" ht="17.5" spans="1:9">
      <c r="A148" s="4">
        <v>45838</v>
      </c>
      <c r="B148" s="9" t="s">
        <v>218</v>
      </c>
      <c r="C148" s="6">
        <v>-100</v>
      </c>
      <c r="D148" s="49"/>
      <c r="E148" s="10" t="s">
        <v>69</v>
      </c>
      <c r="F148">
        <f t="shared" si="4"/>
        <v>0</v>
      </c>
      <c r="G148" s="11">
        <v>45838</v>
      </c>
      <c r="H148" s="48" t="s">
        <v>377</v>
      </c>
      <c r="I148" s="41">
        <v>-100</v>
      </c>
    </row>
    <row r="149" ht="17.5" spans="1:9">
      <c r="A149" s="4">
        <v>45838</v>
      </c>
      <c r="B149" s="9" t="s">
        <v>219</v>
      </c>
      <c r="C149" s="6">
        <v>22000</v>
      </c>
      <c r="D149" s="60">
        <v>45789</v>
      </c>
      <c r="E149" s="10" t="s">
        <v>69</v>
      </c>
      <c r="F149">
        <f t="shared" si="4"/>
        <v>0</v>
      </c>
      <c r="G149" s="11">
        <v>45838</v>
      </c>
      <c r="H149" s="48" t="s">
        <v>378</v>
      </c>
      <c r="I149" s="41">
        <v>22000</v>
      </c>
    </row>
    <row r="150" ht="17.5" spans="1:9">
      <c r="A150" s="4">
        <v>45841</v>
      </c>
      <c r="B150" s="9" t="s">
        <v>52</v>
      </c>
      <c r="C150" s="6">
        <v>9000</v>
      </c>
      <c r="D150" s="7">
        <v>45841</v>
      </c>
      <c r="E150" s="10" t="s">
        <v>69</v>
      </c>
      <c r="F150">
        <f t="shared" si="4"/>
        <v>0</v>
      </c>
      <c r="G150" s="11">
        <v>45841</v>
      </c>
      <c r="H150" s="48" t="s">
        <v>379</v>
      </c>
      <c r="I150" s="41">
        <v>9000</v>
      </c>
    </row>
    <row r="151" ht="17.5" spans="1:9">
      <c r="A151" s="4">
        <v>45842</v>
      </c>
      <c r="B151" s="25" t="s">
        <v>180</v>
      </c>
      <c r="C151" s="6">
        <v>4000</v>
      </c>
      <c r="D151" s="7">
        <v>45842</v>
      </c>
      <c r="E151" s="10" t="s">
        <v>69</v>
      </c>
      <c r="F151">
        <f t="shared" si="4"/>
        <v>0</v>
      </c>
      <c r="G151" s="11">
        <v>45842</v>
      </c>
      <c r="H151" s="48" t="s">
        <v>348</v>
      </c>
      <c r="I151" s="41">
        <v>4000</v>
      </c>
    </row>
    <row r="152" ht="17" spans="1:9">
      <c r="A152" s="4">
        <v>45842</v>
      </c>
      <c r="B152" s="9" t="s">
        <v>220</v>
      </c>
      <c r="C152" s="6">
        <v>10000</v>
      </c>
      <c r="D152" s="7">
        <v>45842</v>
      </c>
      <c r="E152" s="10" t="s">
        <v>20</v>
      </c>
      <c r="F152">
        <f t="shared" si="4"/>
        <v>0</v>
      </c>
      <c r="G152" s="11">
        <v>45842</v>
      </c>
      <c r="H152" s="48" t="s">
        <v>380</v>
      </c>
      <c r="I152" s="41">
        <v>10000</v>
      </c>
    </row>
    <row r="153" ht="17.5" spans="1:9">
      <c r="A153" s="4">
        <v>45842</v>
      </c>
      <c r="B153" s="9" t="s">
        <v>221</v>
      </c>
      <c r="C153" s="6">
        <v>10300</v>
      </c>
      <c r="D153" s="7">
        <v>45842</v>
      </c>
      <c r="E153" s="15" t="s">
        <v>20</v>
      </c>
      <c r="F153">
        <f t="shared" si="4"/>
        <v>0</v>
      </c>
      <c r="G153" s="11">
        <v>45842</v>
      </c>
      <c r="H153" s="48" t="s">
        <v>381</v>
      </c>
      <c r="I153" s="41">
        <v>10300</v>
      </c>
    </row>
    <row r="154" ht="17.5" spans="1:9">
      <c r="A154" s="4">
        <v>45842</v>
      </c>
      <c r="B154" s="14" t="s">
        <v>222</v>
      </c>
      <c r="C154" s="6">
        <v>12000</v>
      </c>
      <c r="D154" s="7">
        <v>45846</v>
      </c>
      <c r="E154" s="10" t="s">
        <v>69</v>
      </c>
      <c r="F154">
        <f t="shared" si="4"/>
        <v>0</v>
      </c>
      <c r="G154" s="11">
        <v>45842</v>
      </c>
      <c r="H154" s="48" t="s">
        <v>382</v>
      </c>
      <c r="I154" s="41">
        <v>12000</v>
      </c>
    </row>
    <row r="155" ht="17.5" spans="1:9">
      <c r="A155" s="4">
        <v>45842</v>
      </c>
      <c r="B155" s="14" t="s">
        <v>223</v>
      </c>
      <c r="C155" s="6">
        <v>14000</v>
      </c>
      <c r="D155" s="7">
        <v>45849</v>
      </c>
      <c r="E155" s="15" t="s">
        <v>20</v>
      </c>
      <c r="F155">
        <f t="shared" si="4"/>
        <v>0</v>
      </c>
      <c r="G155" s="11">
        <v>45842</v>
      </c>
      <c r="H155" s="48" t="s">
        <v>383</v>
      </c>
      <c r="I155" s="41">
        <v>14000</v>
      </c>
    </row>
    <row r="156" ht="17.5" spans="1:9">
      <c r="A156" s="4">
        <v>45845</v>
      </c>
      <c r="B156" s="14" t="s">
        <v>224</v>
      </c>
      <c r="C156" s="6">
        <v>4500</v>
      </c>
      <c r="D156" s="7">
        <v>45849</v>
      </c>
      <c r="E156" s="15" t="s">
        <v>20</v>
      </c>
      <c r="F156">
        <f t="shared" si="4"/>
        <v>0</v>
      </c>
      <c r="G156" s="11">
        <v>45845</v>
      </c>
      <c r="H156" s="48" t="s">
        <v>384</v>
      </c>
      <c r="I156" s="41">
        <v>4500</v>
      </c>
    </row>
    <row r="157" ht="17.5" spans="1:9">
      <c r="A157" s="4">
        <v>45847</v>
      </c>
      <c r="B157" s="9" t="s">
        <v>225</v>
      </c>
      <c r="C157" s="6">
        <v>18500</v>
      </c>
      <c r="D157" s="7">
        <v>45849</v>
      </c>
      <c r="E157" s="10" t="s">
        <v>69</v>
      </c>
      <c r="F157">
        <f t="shared" si="4"/>
        <v>0</v>
      </c>
      <c r="G157" s="11">
        <v>45847</v>
      </c>
      <c r="H157" s="48" t="s">
        <v>385</v>
      </c>
      <c r="I157" s="41">
        <v>18500</v>
      </c>
    </row>
    <row r="158" ht="17" spans="1:9">
      <c r="A158" s="4">
        <v>45849</v>
      </c>
      <c r="B158" s="9" t="s">
        <v>227</v>
      </c>
      <c r="C158" s="6">
        <v>4500</v>
      </c>
      <c r="D158" s="49"/>
      <c r="E158" s="10" t="s">
        <v>20</v>
      </c>
      <c r="F158">
        <f t="shared" si="4"/>
        <v>0</v>
      </c>
      <c r="G158" s="11">
        <v>45849</v>
      </c>
      <c r="H158" s="50" t="s">
        <v>227</v>
      </c>
      <c r="I158" s="41">
        <v>4500</v>
      </c>
    </row>
    <row r="159" ht="17" spans="1:9">
      <c r="A159" s="4">
        <v>45852</v>
      </c>
      <c r="B159" s="9" t="s">
        <v>228</v>
      </c>
      <c r="C159" s="6">
        <v>8000</v>
      </c>
      <c r="D159" s="7">
        <v>45856</v>
      </c>
      <c r="E159" s="10" t="s">
        <v>20</v>
      </c>
      <c r="F159">
        <f t="shared" ref="F159:F191" si="5">C159-I159</f>
        <v>0</v>
      </c>
      <c r="G159" s="11">
        <v>45852</v>
      </c>
      <c r="H159" s="48" t="s">
        <v>386</v>
      </c>
      <c r="I159" s="41">
        <v>8000</v>
      </c>
    </row>
    <row r="160" ht="17.5" spans="1:9">
      <c r="A160" s="4">
        <v>45852</v>
      </c>
      <c r="B160" s="25" t="s">
        <v>212</v>
      </c>
      <c r="C160" s="6">
        <v>6000</v>
      </c>
      <c r="D160" s="7">
        <v>45853</v>
      </c>
      <c r="E160" s="15" t="s">
        <v>20</v>
      </c>
      <c r="F160">
        <f t="shared" si="5"/>
        <v>0</v>
      </c>
      <c r="G160" s="11">
        <v>45852</v>
      </c>
      <c r="H160" s="48" t="s">
        <v>370</v>
      </c>
      <c r="I160" s="41">
        <v>6000</v>
      </c>
    </row>
    <row r="161" ht="17.5" spans="1:9">
      <c r="A161" s="4">
        <v>45852</v>
      </c>
      <c r="B161" s="9" t="s">
        <v>229</v>
      </c>
      <c r="C161" s="6">
        <v>5300</v>
      </c>
      <c r="D161" s="7">
        <v>45853</v>
      </c>
      <c r="E161" s="15" t="s">
        <v>20</v>
      </c>
      <c r="F161">
        <f t="shared" si="5"/>
        <v>0</v>
      </c>
      <c r="G161" s="11">
        <v>45852</v>
      </c>
      <c r="H161" s="48" t="s">
        <v>387</v>
      </c>
      <c r="I161" s="41">
        <v>5300</v>
      </c>
    </row>
    <row r="162" ht="17.5" spans="1:9">
      <c r="A162" s="4">
        <v>45853</v>
      </c>
      <c r="B162" s="9" t="s">
        <v>230</v>
      </c>
      <c r="C162" s="6">
        <v>12000</v>
      </c>
      <c r="D162" s="7">
        <v>45839</v>
      </c>
      <c r="E162" s="10" t="s">
        <v>69</v>
      </c>
      <c r="F162">
        <f>C162-I163</f>
        <v>8000</v>
      </c>
      <c r="G162" s="11">
        <v>45853</v>
      </c>
      <c r="H162" s="48" t="s">
        <v>388</v>
      </c>
      <c r="I162" s="41">
        <v>12000</v>
      </c>
    </row>
    <row r="163" ht="17" spans="1:9">
      <c r="A163" s="4">
        <v>45853</v>
      </c>
      <c r="B163" s="14" t="s">
        <v>231</v>
      </c>
      <c r="C163" s="6">
        <v>4000</v>
      </c>
      <c r="D163" s="7">
        <v>45860</v>
      </c>
      <c r="E163" s="10" t="s">
        <v>20</v>
      </c>
      <c r="F163">
        <f>C163-I162</f>
        <v>-8000</v>
      </c>
      <c r="G163" s="11">
        <v>45853</v>
      </c>
      <c r="H163" s="48" t="s">
        <v>389</v>
      </c>
      <c r="I163" s="41">
        <v>4000</v>
      </c>
    </row>
    <row r="164" ht="17" spans="1:9">
      <c r="A164" s="4">
        <v>45854</v>
      </c>
      <c r="B164" s="14" t="s">
        <v>232</v>
      </c>
      <c r="C164" s="6">
        <v>6000</v>
      </c>
      <c r="D164" s="7">
        <v>45856</v>
      </c>
      <c r="E164" s="10" t="s">
        <v>20</v>
      </c>
      <c r="F164">
        <f t="shared" si="5"/>
        <v>0</v>
      </c>
      <c r="G164" s="11">
        <v>45854</v>
      </c>
      <c r="H164" s="48" t="s">
        <v>390</v>
      </c>
      <c r="I164" s="41">
        <v>6000</v>
      </c>
    </row>
    <row r="165" ht="17.5" spans="1:9">
      <c r="A165" s="61">
        <v>45859</v>
      </c>
      <c r="B165" s="9" t="s">
        <v>233</v>
      </c>
      <c r="C165" s="6">
        <v>5750</v>
      </c>
      <c r="D165" s="7">
        <v>45860</v>
      </c>
      <c r="E165" s="15" t="s">
        <v>20</v>
      </c>
      <c r="F165">
        <f t="shared" si="5"/>
        <v>0</v>
      </c>
      <c r="G165" s="11">
        <v>45859</v>
      </c>
      <c r="H165" s="48" t="s">
        <v>391</v>
      </c>
      <c r="I165" s="41">
        <v>5750</v>
      </c>
    </row>
    <row r="166" ht="17.5" spans="1:9">
      <c r="A166" s="61">
        <v>45859</v>
      </c>
      <c r="B166" s="9" t="s">
        <v>234</v>
      </c>
      <c r="C166" s="6">
        <v>4500</v>
      </c>
      <c r="D166" s="7">
        <v>45860</v>
      </c>
      <c r="E166" s="15" t="s">
        <v>20</v>
      </c>
      <c r="F166">
        <f t="shared" si="5"/>
        <v>0</v>
      </c>
      <c r="G166" s="11">
        <v>45859</v>
      </c>
      <c r="H166" s="48" t="s">
        <v>392</v>
      </c>
      <c r="I166" s="41">
        <v>4500</v>
      </c>
    </row>
    <row r="167" ht="17.5" spans="1:9">
      <c r="A167" s="61">
        <v>45859</v>
      </c>
      <c r="B167" s="25" t="s">
        <v>127</v>
      </c>
      <c r="C167" s="6">
        <v>3500</v>
      </c>
      <c r="D167" s="7">
        <v>45860</v>
      </c>
      <c r="E167" s="10" t="s">
        <v>69</v>
      </c>
      <c r="F167">
        <f t="shared" si="5"/>
        <v>0</v>
      </c>
      <c r="G167" s="11">
        <v>45859</v>
      </c>
      <c r="H167" s="48" t="s">
        <v>290</v>
      </c>
      <c r="I167" s="41">
        <v>3500</v>
      </c>
    </row>
    <row r="168" ht="17.5" spans="1:9">
      <c r="A168" s="4">
        <v>45861</v>
      </c>
      <c r="B168" s="9" t="s">
        <v>235</v>
      </c>
      <c r="C168" s="6">
        <v>7000</v>
      </c>
      <c r="D168" s="7">
        <v>45862</v>
      </c>
      <c r="E168" s="10" t="s">
        <v>69</v>
      </c>
      <c r="F168">
        <f t="shared" si="5"/>
        <v>0</v>
      </c>
      <c r="G168" s="11">
        <v>45861</v>
      </c>
      <c r="H168" s="48" t="s">
        <v>393</v>
      </c>
      <c r="I168" s="41">
        <v>7000</v>
      </c>
    </row>
    <row r="169" ht="20" spans="4:6">
      <c r="D169" s="33" t="s">
        <v>120</v>
      </c>
      <c r="E169" s="10" t="s">
        <v>20</v>
      </c>
      <c r="F169">
        <f t="shared" si="5"/>
        <v>0</v>
      </c>
    </row>
    <row r="170" ht="17.5" spans="1:9">
      <c r="A170" s="4">
        <v>45848</v>
      </c>
      <c r="B170" s="17" t="s">
        <v>226</v>
      </c>
      <c r="C170" s="17">
        <v>4500</v>
      </c>
      <c r="D170" s="7">
        <v>45866</v>
      </c>
      <c r="E170" s="10" t="s">
        <v>69</v>
      </c>
      <c r="F170">
        <f t="shared" si="5"/>
        <v>0</v>
      </c>
      <c r="G170" s="11">
        <v>45848</v>
      </c>
      <c r="H170" s="39" t="s">
        <v>394</v>
      </c>
      <c r="I170" s="42">
        <v>4500</v>
      </c>
    </row>
    <row r="171" ht="24" spans="1:9">
      <c r="A171" s="4">
        <v>45862</v>
      </c>
      <c r="B171" s="54" t="s">
        <v>236</v>
      </c>
      <c r="C171" s="6">
        <v>-2400</v>
      </c>
      <c r="D171" s="7">
        <v>45869</v>
      </c>
      <c r="E171" s="15" t="s">
        <v>20</v>
      </c>
      <c r="F171">
        <f t="shared" si="5"/>
        <v>0</v>
      </c>
      <c r="G171" s="34">
        <v>45862</v>
      </c>
      <c r="H171" s="62" t="s">
        <v>395</v>
      </c>
      <c r="I171" s="65">
        <v>-2400</v>
      </c>
    </row>
    <row r="172" ht="17.5" spans="1:9">
      <c r="A172" s="4">
        <v>45863</v>
      </c>
      <c r="B172" s="25" t="s">
        <v>213</v>
      </c>
      <c r="C172" s="6">
        <v>6500</v>
      </c>
      <c r="D172" s="7">
        <v>45869</v>
      </c>
      <c r="E172" s="15" t="s">
        <v>20</v>
      </c>
      <c r="F172">
        <f t="shared" si="5"/>
        <v>0</v>
      </c>
      <c r="G172" s="11">
        <v>45863</v>
      </c>
      <c r="H172" s="48" t="s">
        <v>371</v>
      </c>
      <c r="I172" s="41">
        <v>6500</v>
      </c>
    </row>
    <row r="173" ht="17.5" spans="1:9">
      <c r="A173" s="4">
        <v>45868</v>
      </c>
      <c r="B173" s="9" t="s">
        <v>237</v>
      </c>
      <c r="C173" s="6">
        <v>9500</v>
      </c>
      <c r="D173" s="7">
        <v>45870</v>
      </c>
      <c r="E173" s="15" t="s">
        <v>20</v>
      </c>
      <c r="F173">
        <f t="shared" si="5"/>
        <v>0</v>
      </c>
      <c r="G173" s="11">
        <v>45868</v>
      </c>
      <c r="H173" s="48" t="s">
        <v>396</v>
      </c>
      <c r="I173" s="41">
        <v>9500</v>
      </c>
    </row>
    <row r="174" ht="17" spans="1:9">
      <c r="A174" s="4">
        <v>45868</v>
      </c>
      <c r="B174" s="9" t="s">
        <v>238</v>
      </c>
      <c r="C174" s="6">
        <v>10500</v>
      </c>
      <c r="D174" s="7">
        <v>45890</v>
      </c>
      <c r="E174" s="10" t="s">
        <v>20</v>
      </c>
      <c r="F174">
        <f t="shared" si="5"/>
        <v>0</v>
      </c>
      <c r="G174" s="11">
        <v>45868</v>
      </c>
      <c r="H174" s="48" t="s">
        <v>397</v>
      </c>
      <c r="I174" s="41">
        <v>10500</v>
      </c>
    </row>
    <row r="175" ht="17.5" spans="1:9">
      <c r="A175" s="4">
        <v>45869</v>
      </c>
      <c r="B175" s="9" t="s">
        <v>239</v>
      </c>
      <c r="C175" s="6">
        <v>12000</v>
      </c>
      <c r="D175" s="49"/>
      <c r="E175" s="10" t="s">
        <v>69</v>
      </c>
      <c r="F175">
        <f t="shared" ref="F175:F206" si="6">C175-I175</f>
        <v>0</v>
      </c>
      <c r="G175" s="11">
        <v>45869</v>
      </c>
      <c r="H175" s="48" t="s">
        <v>398</v>
      </c>
      <c r="I175" s="41">
        <v>12000</v>
      </c>
    </row>
    <row r="176" ht="17.5" spans="1:9">
      <c r="A176" s="4">
        <v>45870</v>
      </c>
      <c r="B176" s="9" t="s">
        <v>240</v>
      </c>
      <c r="C176" s="6">
        <v>12000</v>
      </c>
      <c r="D176" s="38"/>
      <c r="E176" s="10" t="s">
        <v>69</v>
      </c>
      <c r="F176">
        <f t="shared" si="6"/>
        <v>0</v>
      </c>
      <c r="G176" s="11">
        <v>45870</v>
      </c>
      <c r="H176" s="48" t="s">
        <v>399</v>
      </c>
      <c r="I176" s="41">
        <v>12000</v>
      </c>
    </row>
    <row r="177" ht="17.5" spans="1:9">
      <c r="A177" s="4">
        <v>45860</v>
      </c>
      <c r="B177" s="9" t="s">
        <v>241</v>
      </c>
      <c r="C177" s="6">
        <v>5000</v>
      </c>
      <c r="D177" s="7">
        <v>45881</v>
      </c>
      <c r="E177" s="10" t="s">
        <v>69</v>
      </c>
      <c r="F177">
        <f t="shared" si="6"/>
        <v>0</v>
      </c>
      <c r="G177" s="11">
        <v>45860</v>
      </c>
      <c r="H177" s="48" t="s">
        <v>400</v>
      </c>
      <c r="I177" s="41">
        <v>5000</v>
      </c>
    </row>
    <row r="178" ht="17.5" spans="1:9">
      <c r="A178" s="4">
        <v>45876</v>
      </c>
      <c r="B178" s="9" t="s">
        <v>242</v>
      </c>
      <c r="C178" s="6">
        <v>5500</v>
      </c>
      <c r="D178" s="7">
        <v>45883</v>
      </c>
      <c r="E178" s="15" t="s">
        <v>20</v>
      </c>
      <c r="F178">
        <f t="shared" si="6"/>
        <v>0</v>
      </c>
      <c r="G178" s="11">
        <v>45876</v>
      </c>
      <c r="H178" s="13" t="s">
        <v>401</v>
      </c>
      <c r="I178" s="41">
        <v>5500</v>
      </c>
    </row>
    <row r="179" ht="17.5" spans="1:9">
      <c r="A179" s="4">
        <v>45879</v>
      </c>
      <c r="B179" s="17" t="s">
        <v>243</v>
      </c>
      <c r="C179" s="17">
        <v>1000</v>
      </c>
      <c r="D179" s="7">
        <v>45883</v>
      </c>
      <c r="E179" s="15" t="s">
        <v>20</v>
      </c>
      <c r="F179">
        <f t="shared" si="6"/>
        <v>0</v>
      </c>
      <c r="G179" s="11">
        <v>45879</v>
      </c>
      <c r="H179" s="39" t="s">
        <v>402</v>
      </c>
      <c r="I179" s="42">
        <v>1000</v>
      </c>
    </row>
    <row r="180" ht="17.5" spans="1:9">
      <c r="A180" s="4">
        <v>45881</v>
      </c>
      <c r="B180" s="25" t="s">
        <v>232</v>
      </c>
      <c r="C180" s="6">
        <v>5400</v>
      </c>
      <c r="D180" s="7">
        <v>45883</v>
      </c>
      <c r="E180" s="15" t="s">
        <v>20</v>
      </c>
      <c r="F180">
        <f t="shared" si="6"/>
        <v>0</v>
      </c>
      <c r="G180" s="11">
        <v>45881</v>
      </c>
      <c r="H180" s="48" t="s">
        <v>390</v>
      </c>
      <c r="I180" s="41">
        <v>5400</v>
      </c>
    </row>
    <row r="181" ht="17.5" spans="1:9">
      <c r="A181" s="4">
        <v>45882</v>
      </c>
      <c r="B181" s="9" t="s">
        <v>244</v>
      </c>
      <c r="C181" s="6">
        <v>8500</v>
      </c>
      <c r="D181" s="7">
        <v>45889</v>
      </c>
      <c r="E181" s="15" t="s">
        <v>20</v>
      </c>
      <c r="F181">
        <f t="shared" si="6"/>
        <v>0</v>
      </c>
      <c r="G181" s="11">
        <v>45882</v>
      </c>
      <c r="H181" s="48" t="s">
        <v>403</v>
      </c>
      <c r="I181" s="41">
        <v>8500</v>
      </c>
    </row>
    <row r="182" ht="17.5" spans="1:9">
      <c r="A182" s="4">
        <v>45882</v>
      </c>
      <c r="B182" s="9" t="s">
        <v>245</v>
      </c>
      <c r="C182" s="6">
        <v>9000</v>
      </c>
      <c r="D182" s="7">
        <v>45873</v>
      </c>
      <c r="E182" s="15" t="s">
        <v>20</v>
      </c>
      <c r="F182">
        <f t="shared" si="6"/>
        <v>0</v>
      </c>
      <c r="G182" s="11">
        <v>45882</v>
      </c>
      <c r="H182" s="48" t="s">
        <v>404</v>
      </c>
      <c r="I182" s="41">
        <v>9000</v>
      </c>
    </row>
    <row r="183" ht="17.5" spans="1:9">
      <c r="A183" s="4">
        <v>45882</v>
      </c>
      <c r="B183" s="25" t="s">
        <v>72</v>
      </c>
      <c r="C183" s="6">
        <v>9000</v>
      </c>
      <c r="D183" s="7">
        <v>45877</v>
      </c>
      <c r="E183" s="15" t="s">
        <v>20</v>
      </c>
      <c r="F183">
        <f t="shared" si="6"/>
        <v>0</v>
      </c>
      <c r="G183" s="11">
        <v>45882</v>
      </c>
      <c r="H183" s="48" t="s">
        <v>256</v>
      </c>
      <c r="I183" s="41">
        <v>9000</v>
      </c>
    </row>
    <row r="184" ht="17.5" spans="1:9">
      <c r="A184" s="4">
        <v>45885</v>
      </c>
      <c r="B184" s="9" t="s">
        <v>246</v>
      </c>
      <c r="C184" s="6">
        <v>5000</v>
      </c>
      <c r="D184" s="7">
        <v>45889</v>
      </c>
      <c r="E184" s="10" t="s">
        <v>69</v>
      </c>
      <c r="F184">
        <f t="shared" ref="F184:F191" si="7">C184-I184</f>
        <v>0</v>
      </c>
      <c r="G184" s="11">
        <v>45885</v>
      </c>
      <c r="H184" s="48" t="s">
        <v>405</v>
      </c>
      <c r="I184" s="41">
        <v>5000</v>
      </c>
    </row>
    <row r="185" ht="17" spans="1:9">
      <c r="A185" s="4">
        <v>45887</v>
      </c>
      <c r="B185" s="9" t="s">
        <v>247</v>
      </c>
      <c r="C185" s="6">
        <v>20000</v>
      </c>
      <c r="D185" s="7">
        <v>45890</v>
      </c>
      <c r="E185" s="10" t="s">
        <v>20</v>
      </c>
      <c r="F185">
        <f t="shared" si="7"/>
        <v>0</v>
      </c>
      <c r="G185" s="11">
        <v>45887</v>
      </c>
      <c r="H185" s="48" t="s">
        <v>406</v>
      </c>
      <c r="I185" s="41">
        <v>20000</v>
      </c>
    </row>
    <row r="186" ht="17.5" spans="1:9">
      <c r="A186" s="4">
        <v>45887</v>
      </c>
      <c r="B186" s="9" t="s">
        <v>248</v>
      </c>
      <c r="C186" s="6">
        <v>7000</v>
      </c>
      <c r="D186" s="7">
        <v>45891</v>
      </c>
      <c r="E186" s="10" t="s">
        <v>69</v>
      </c>
      <c r="F186">
        <f t="shared" si="7"/>
        <v>0</v>
      </c>
      <c r="G186" s="11">
        <v>45887</v>
      </c>
      <c r="H186" s="48" t="s">
        <v>407</v>
      </c>
      <c r="I186" s="41">
        <v>7000</v>
      </c>
    </row>
    <row r="187" ht="17.5" spans="1:9">
      <c r="A187" s="4">
        <v>45887</v>
      </c>
      <c r="B187" s="9" t="s">
        <v>249</v>
      </c>
      <c r="C187" s="6">
        <v>7000</v>
      </c>
      <c r="D187" s="49"/>
      <c r="E187" s="10" t="s">
        <v>69</v>
      </c>
      <c r="F187">
        <f t="shared" si="7"/>
        <v>0</v>
      </c>
      <c r="G187" s="11">
        <v>45887</v>
      </c>
      <c r="H187" s="48" t="s">
        <v>408</v>
      </c>
      <c r="I187" s="41">
        <v>7000</v>
      </c>
    </row>
    <row r="188" ht="17.5" spans="1:9">
      <c r="A188" s="4">
        <v>45876</v>
      </c>
      <c r="B188" s="9" t="s">
        <v>250</v>
      </c>
      <c r="C188" s="6">
        <v>6000</v>
      </c>
      <c r="D188" s="7">
        <v>45894</v>
      </c>
      <c r="E188" s="10" t="s">
        <v>69</v>
      </c>
      <c r="F188">
        <f t="shared" si="7"/>
        <v>0</v>
      </c>
      <c r="G188" s="11">
        <v>45876</v>
      </c>
      <c r="H188" s="13" t="s">
        <v>409</v>
      </c>
      <c r="I188" s="41">
        <v>6000</v>
      </c>
    </row>
    <row r="189" spans="1:9">
      <c r="A189" s="4">
        <v>45890</v>
      </c>
      <c r="B189" s="25" t="s">
        <v>228</v>
      </c>
      <c r="C189" s="6">
        <v>8000</v>
      </c>
      <c r="F189">
        <f t="shared" si="7"/>
        <v>0</v>
      </c>
      <c r="G189" s="11">
        <v>45890</v>
      </c>
      <c r="H189" s="63" t="s">
        <v>386</v>
      </c>
      <c r="I189" s="41">
        <v>8000</v>
      </c>
    </row>
    <row r="190" spans="1:9">
      <c r="A190" s="4">
        <v>45891</v>
      </c>
      <c r="B190" s="9" t="s">
        <v>251</v>
      </c>
      <c r="C190" s="6">
        <v>5000</v>
      </c>
      <c r="F190">
        <f t="shared" si="7"/>
        <v>0</v>
      </c>
      <c r="G190" s="11">
        <v>45891</v>
      </c>
      <c r="H190" s="64" t="s">
        <v>251</v>
      </c>
      <c r="I190" s="41">
        <v>5000</v>
      </c>
    </row>
    <row r="191" spans="1:9">
      <c r="A191" s="4">
        <v>45894</v>
      </c>
      <c r="B191" s="9" t="s">
        <v>252</v>
      </c>
      <c r="C191" s="6">
        <v>5250</v>
      </c>
      <c r="F191">
        <f t="shared" si="7"/>
        <v>0</v>
      </c>
      <c r="G191" s="11">
        <v>45894</v>
      </c>
      <c r="H191" s="48" t="s">
        <v>410</v>
      </c>
      <c r="I191" s="41">
        <v>5250</v>
      </c>
    </row>
    <row r="192" spans="6:9">
      <c r="F192">
        <f t="shared" si="6"/>
        <v>0</v>
      </c>
      <c r="G192" s="11"/>
      <c r="H192" s="48"/>
      <c r="I192" s="41"/>
    </row>
    <row r="193" spans="6:9">
      <c r="F193">
        <f t="shared" si="6"/>
        <v>0</v>
      </c>
      <c r="G193" s="11"/>
      <c r="H193" s="48"/>
      <c r="I193" s="41"/>
    </row>
    <row r="194" spans="6:9">
      <c r="F194">
        <f t="shared" si="6"/>
        <v>0</v>
      </c>
      <c r="G194" s="11"/>
      <c r="H194" s="51"/>
      <c r="I194" s="41"/>
    </row>
    <row r="195" spans="6:9">
      <c r="F195">
        <f t="shared" si="6"/>
        <v>0</v>
      </c>
      <c r="G195" s="11"/>
      <c r="H195" s="50"/>
      <c r="I195" s="41"/>
    </row>
    <row r="196" spans="6:9">
      <c r="F196">
        <f t="shared" si="6"/>
        <v>0</v>
      </c>
      <c r="G196" s="11"/>
      <c r="H196" s="50"/>
      <c r="I196" s="41"/>
    </row>
    <row r="197" spans="6:9">
      <c r="F197">
        <f t="shared" si="6"/>
        <v>0</v>
      </c>
      <c r="G197" s="11"/>
      <c r="H197" s="66"/>
      <c r="I197" s="69"/>
    </row>
    <row r="198" spans="6:9">
      <c r="F198">
        <f t="shared" si="6"/>
        <v>0</v>
      </c>
      <c r="G198" s="11"/>
      <c r="H198" s="66"/>
      <c r="I198" s="69"/>
    </row>
    <row r="199" spans="6:9">
      <c r="F199">
        <f t="shared" si="6"/>
        <v>0</v>
      </c>
      <c r="G199" s="11"/>
      <c r="H199" s="66"/>
      <c r="I199" s="69"/>
    </row>
    <row r="200" spans="6:9">
      <c r="F200">
        <f t="shared" si="6"/>
        <v>0</v>
      </c>
      <c r="G200" s="67"/>
      <c r="H200" s="66"/>
      <c r="I200" s="69"/>
    </row>
    <row r="201" spans="6:9">
      <c r="F201">
        <f t="shared" si="6"/>
        <v>0</v>
      </c>
      <c r="G201" s="67"/>
      <c r="H201" s="66"/>
      <c r="I201" s="69"/>
    </row>
    <row r="202" spans="6:9">
      <c r="F202">
        <f t="shared" si="6"/>
        <v>0</v>
      </c>
      <c r="G202" s="11"/>
      <c r="H202" s="39"/>
      <c r="I202" s="42"/>
    </row>
    <row r="203" spans="6:9">
      <c r="F203">
        <f t="shared" si="6"/>
        <v>0</v>
      </c>
      <c r="G203" s="67"/>
      <c r="H203" s="66"/>
      <c r="I203" s="69"/>
    </row>
    <row r="204" spans="6:9">
      <c r="F204">
        <f t="shared" si="6"/>
        <v>0</v>
      </c>
      <c r="G204" s="67"/>
      <c r="H204" s="66"/>
      <c r="I204" s="69"/>
    </row>
    <row r="205" spans="6:9">
      <c r="F205">
        <f t="shared" si="6"/>
        <v>0</v>
      </c>
      <c r="G205" s="67"/>
      <c r="H205" s="66"/>
      <c r="I205" s="69"/>
    </row>
    <row r="206" spans="6:9">
      <c r="F206">
        <f t="shared" si="6"/>
        <v>0</v>
      </c>
      <c r="G206" s="67"/>
      <c r="H206" s="68"/>
      <c r="I206" s="69"/>
    </row>
  </sheetData>
  <conditionalFormatting sqref="H11">
    <cfRule type="duplicateValues" dxfId="0" priority="65"/>
  </conditionalFormatting>
  <conditionalFormatting sqref="H15">
    <cfRule type="duplicateValues" dxfId="0" priority="64"/>
  </conditionalFormatting>
  <conditionalFormatting sqref="H16">
    <cfRule type="duplicateValues" dxfId="0" priority="62"/>
  </conditionalFormatting>
  <conditionalFormatting sqref="H55">
    <cfRule type="duplicateValues" dxfId="0" priority="58"/>
  </conditionalFormatting>
  <conditionalFormatting sqref="H87">
    <cfRule type="duplicateValues" dxfId="0" priority="52"/>
  </conditionalFormatting>
  <conditionalFormatting sqref="H123">
    <cfRule type="duplicateValues" dxfId="0" priority="43"/>
    <cfRule type="duplicateValues" priority="44"/>
  </conditionalFormatting>
  <conditionalFormatting sqref="H131">
    <cfRule type="duplicateValues" dxfId="0" priority="36"/>
    <cfRule type="duplicateValues" priority="38"/>
  </conditionalFormatting>
  <conditionalFormatting sqref="H170">
    <cfRule type="duplicateValues" dxfId="0" priority="25"/>
    <cfRule type="duplicateValues" dxfId="1" priority="26"/>
    <cfRule type="duplicateValues" priority="30"/>
  </conditionalFormatting>
  <conditionalFormatting sqref="H179">
    <cfRule type="duplicateValues" dxfId="0" priority="15"/>
    <cfRule type="duplicateValues" dxfId="2" priority="16"/>
    <cfRule type="duplicateValues" dxfId="1" priority="18"/>
    <cfRule type="duplicateValues" priority="21"/>
  </conditionalFormatting>
  <conditionalFormatting sqref="H202">
    <cfRule type="duplicateValues" dxfId="0" priority="1"/>
    <cfRule type="duplicateValues" priority="2"/>
    <cfRule type="duplicateValues" dxfId="2" priority="5"/>
    <cfRule type="duplicateValues" dxfId="1" priority="7"/>
  </conditionalFormatting>
  <conditionalFormatting sqref="H3:H10 H12:H14 H17:H29 H132:H168 K102 H88:H122 H180:H201 H124:H130 H171:H178 H56:H86 H203:H206 H31:H54">
    <cfRule type="duplicateValues" dxfId="0" priority="66"/>
  </conditionalFormatting>
  <conditionalFormatting sqref="H3:H29 H132:H168 K102 H88:H122 H180:H201 H124:H130 H171:H178 H56:H86 H203:H206 H31:H54">
    <cfRule type="duplicateValues" dxfId="0" priority="61"/>
  </conditionalFormatting>
  <conditionalFormatting sqref="H3:H54 H132:H168 K102 H56:H86 H203:H206 H171:H178 H88:H122 H180:H201 H124:H130">
    <cfRule type="duplicateValues" dxfId="0" priority="59"/>
  </conditionalFormatting>
  <conditionalFormatting sqref="H3:H86 H132:H168 H88:H122 K102 H180:H201 H124:H130 H171:H178 H203:H206">
    <cfRule type="duplicateValues" dxfId="0" priority="53"/>
  </conditionalFormatting>
  <conditionalFormatting sqref="H3:H122 H132:H168 K102 H124:H130 H203:H206 H171:H178 H180:H201">
    <cfRule type="duplicateValues" dxfId="0" priority="46"/>
    <cfRule type="duplicateValues" priority="50"/>
  </conditionalFormatting>
  <conditionalFormatting sqref="H3:H130 H203:H206 H132:H168 H171:H178 K102 H180:H201">
    <cfRule type="duplicateValues" dxfId="0" priority="40"/>
  </conditionalFormatting>
  <conditionalFormatting sqref="H3:H168 K102 H203:H206 H180:H201 H171:H178">
    <cfRule type="duplicateValues" dxfId="0" priority="32"/>
    <cfRule type="duplicateValues" dxfId="1" priority="33"/>
  </conditionalFormatting>
  <conditionalFormatting sqref="H3:H168 H180:H201 K102 H170:H178 H203:H206">
    <cfRule type="duplicateValues" dxfId="0" priority="23"/>
    <cfRule type="duplicateValues" dxfId="2" priority="24"/>
  </conditionalFormatting>
  <conditionalFormatting sqref="H3:H168 H203:H206 K102 H170:H201">
    <cfRule type="duplicateValues" dxfId="0" priority="12"/>
    <cfRule type="duplicateValues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2025明细 (证书费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luofangtai</cp:lastModifiedBy>
  <dcterms:created xsi:type="dcterms:W3CDTF">2023-06-01T11:59:00Z</dcterms:created>
  <dcterms:modified xsi:type="dcterms:W3CDTF">2026-01-05T07:58:04Z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12150543465B49BAA44711395CDF7277_13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