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售后服务" sheetId="2" r:id="rId1"/>
  </sheets>
  <calcPr calcId="144525"/>
</workbook>
</file>

<file path=xl/sharedStrings.xml><?xml version="1.0" encoding="utf-8"?>
<sst xmlns="http://schemas.openxmlformats.org/spreadsheetml/2006/main" count="331" uniqueCount="301">
  <si>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</si>
  <si>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</si>
  <si>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</si>
  <si>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</si>
  <si>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</si>
  <si>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</si>
  <si>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</si>
  <si>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</si>
  <si>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</si>
  <si>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</si>
  <si>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</si>
  <si>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</si>
  <si>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</si>
  <si>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</si>
  <si>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</si>
  <si>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</si>
  <si>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</si>
  <si>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</si>
  <si>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据湖北顶洁企业管理有限公司总经理梁自牛介绍：企业主要业务覆盖湖北地区，网点：武汉。售后服务由人力资源部负责，有售后服务体系、办公室、市场信息网、驻外办事处；售后服务体系下设工艺服务、产品管理、售后服务部；部门之间有清晰的职能划分，岗位设置合理；售后服务部负责售后服务的管理；办公室部门作为后台售后服务支持部门，据了解，以上设置能够保证售后服务工作的顺利开展。
人力资源部总体负责产品销售的售后服务工作，如服务文化的宣贯、服务策略的制定、人员培训等；同时负责接受客户投诉、顾客信息、交付、服务工作的等工作。办公室配合人力资源部完成服务的交付、物资配件支持、负责售后服务过程的监督检查考核、财务部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</si>
  <si>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</si>
  <si>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</si>
  <si>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</si>
  <si>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 xml:space="preserve">由于该公司目前主要销售模式为招投标等形式；售后服务涉及代付工资、保险、纠纷解决、客户投诉解决等；服务范围涉及区域主要在湖北地区，目前所有售后服务均由公司人力资源部总负责；设置了售后服务岗位，市场信息网负责日常宣传、售后服务管理；现场有管理规范；办公室建立有新员工培训体系、考核制度 激励政策等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</si>
  <si>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</si>
  <si>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</si>
  <si>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</si>
  <si>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</si>
  <si>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</si>
  <si>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总人数约25人，公司根据各部门在售后服务过程的职责进行了相关培训，经了解各类人员基本具备能力提供了人员能力准则类文件和评价信息。
如：顾涛：从事相关行业工作多年，技术娴熟、熟悉行业事务，对企业目前经营服务熟悉了，能够为客户提供良好的服务。公司每年年底对相关人员进行评价；经查：顾涛 符合要求；评价人：梁自牛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</si>
  <si>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</si>
  <si>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</si>
  <si>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</si>
  <si>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r>
      <rPr>
        <sz val="10"/>
        <rFont val="宋体"/>
        <charset val="134"/>
        <scheme val="minor"/>
      </rPr>
      <t xml:space="preserve">配置售后服务管理师，经考试合格：                                              
梁自牛  梁自生 柴斌  
其职责：负责对售后服务工作的管理和对售后服务活动的指导   </t>
    </r>
    <r>
      <rPr>
        <sz val="10"/>
        <color rgb="FFFF0000"/>
        <rFont val="宋体"/>
        <charset val="134"/>
        <scheme val="minor"/>
      </rPr>
      <t xml:space="preserve">                                     </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</si>
  <si>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</si>
  <si>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</si>
  <si>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</si>
  <si>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</si>
  <si>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</si>
  <si>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经了解，企业售后服务有分类预算，能够保障各类售后服务活动的经费使用。财务提供了2020-2021年度售后服务预算：
如包装运输费2万；差旅费3万；服务人员工资50万；出差补贴2万等。审核能提供专用资金使用记录有已产生工资/差旅费/设备购置费等的证据,符合要求。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</si>
  <si>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</si>
  <si>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</si>
  <si>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</si>
  <si>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办公室能够较好地组织开展售后服务专业技术和服务文化培训，如请外部服务性企业专业人员授课，有培训计划和培训实施记录；提供了培训记录：
抽2020年度培训计划：培训内容涉及：公司管理制度；GB/T27922-2011基础知识、标准相关知识；体系文件的培训；售后服务管理制度；应急预案等内容。
抽培训记录：2020.04.18 公司组织进行了公司管理制度，参加人以各部门负责人及技术部人员为主，现场进行了提问考核，均合格。总经理进行了评价，符合要求
有关于奖惩措施、评优、奖励、晋升和员工关怀机制，如：售后服务部考核制度、售后服务激励政策、员工职业通道与晋升管理办法、员工关怀管理制度等。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</si>
  <si>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</si>
  <si>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</si>
  <si>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</si>
  <si>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配置了办公用品有电脑、打印、复印、传真、扫描设备等满足办公使用要求 能够满足销售服务要求。
企业制定了客户信息保密制度；人力资源部专人负责在电脑中保存客户信息，未经部门负责人批准不得外泄；目前执行效果良好；据了解目前无客户信息泄漏情况发生。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</si>
  <si>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</si>
  <si>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</si>
  <si>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</si>
  <si>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</si>
  <si>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</si>
  <si>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 xml:space="preserve">售后服务具体由人力资源部具体负责安排实施；有售后服务手册，包括服务范围、职能划分等；能够根据自身产品的特性，结合本标准的评价指标要求制定详尽的服务工作流程和服务制度；如：产品售后服务管理制度、客户服务标准、服务承诺等。
售后服务流程：劳务派遣：客户需求→签订劳务协议→岗前培训→派往用人单位→收劳务费用→完
劳务外包：客户需求→签订劳务协议→岗前培训→派遣劳务工（厂区环境维护、机械设备清洁维护等）→收劳务费用→完成
人事关系代理：客户需求→签订劳务协议→代理（提供登记和中介服务等）→派工→收劳务费用→完成
物业管理：客户需求→签订合同→派人员进行前期接收查验根据→现场情况制定服务方案→派发人员进行服务→稽查→售后服务→订单完成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组织策划的体系文件主要包括：《售后服务管理手册》，版本：A/0；《售后服务制度》， 版本：A/0，以及相关运行记录等。以上文件编制人：办公室，审核人：梁自生，批准人：梁自牛，实施日期2020年3月6日。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</si>
  <si>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</si>
  <si>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</si>
  <si>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</si>
  <si>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综合行政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</si>
  <si>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</si>
  <si>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</si>
  <si>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</si>
  <si>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</si>
  <si>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</si>
  <si>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办公室代表公司对负责售后服务监督，指定部门负责人负责日常监督；每月对售后服务内容（设备维修、开具发票、投诉处理等）进行监督，每月总结后上报总经理；负责人介绍，售后服务过程未发现有严重问题。只是在人员配置上略有不足，客户报修记录、监督记录方面有缺失情况，公司已制定整改措施，持续改进服务体系，包括：加强培训控制，与个人绩效结合起来。</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</si>
  <si>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</si>
  <si>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</si>
  <si>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</si>
  <si>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 xml:space="preserve">对日常售后服务活动有基本的监督检查要求；
1. 建立并实施《售后绩效考核表》对售后服务各环节实施考评核和改进；
①  提供了：2020年1-3季度售后服务目标考核记录：
目标
a) 合同履约率达 100%
b) 客户投诉处理率达 100%；
c) 售后服务及时率达 100%；
d) 顾客满意度达 90分以上
②  提供了员工考核表，抽取2020.12 对张佩佩的绩效考核记录：考核内容含：制度执行达成率 、计划执行达成率 、客户处理达成率 、售后反馈处理率 、工作量占比 、配件管理情况等；最终意见：合格                               
3.有《售后服务监督记录》办公室提交公司管理层作为员工绩效考核依据；能提供2020年的售后服务监督总结
4.办公室负责售后服务监督检查，每月查看相关行业网站论坛、对质量、服务有关的报道并做登记，传达到相关人员；收集改进信息，并与公司实际售后服务活动相结合，并以文件形式传递到相关部门。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</si>
  <si>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</si>
  <si>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</si>
  <si>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</si>
  <si>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</si>
  <si>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</si>
  <si>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1 .人力资源部按照获取的售后记录安排人员进行维保或安装、问题调解等问题处理，并通报到各部门知悉；
2.进行问题处理/并每月将用于售后服务的备品备件情况，通过报表传递到相关部门备案
 3.办公室在完成后负责收集填写《满意度调查表》，并传递到相关部门，发生、发现市场重大信息，如客户退货、投诉、抱怨等。并通报到各部门知悉；公司对售后服务过程已形成了闭环管理。                                                          例：2020年12月23日，十堰市底盘部件有限公司   有验收单：验收结论：希望一如既往  负责人：孟XX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</si>
  <si>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</si>
  <si>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</si>
  <si>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</si>
  <si>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人力资源部负责对售后服务中的难点组织研究分析实施，并制定改进措施；如：供应商沟通；技术工艺相关问题等，本据了解目前未发生过类似情况。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</si>
  <si>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</si>
  <si>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</si>
  <si>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</si>
  <si>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公司已取得过:
质量管理体系
环境管理体系
职业健康安全体系
信用等级AAA级企业证
均有效期内。</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</si>
  <si>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</si>
  <si>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</si>
  <si>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</si>
  <si>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产品相关技术标准： 《劳务派遣暂行规定人力资源社会保障部第21次部务会审议通过等
企业目前未参与过国家或行业标准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</si>
  <si>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</si>
  <si>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</si>
  <si>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</si>
  <si>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</si>
  <si>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</si>
  <si>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 xml:space="preserve">公司的服务理念：
公司本着“专业服务，质量为本；科学管理，持续改进；信守合同，顾客满意”的企业精神,以不断完善的服务,不断创新的科技产品来满足客户最大限度的要求,为用户提供最佳的服务。
服务承诺：
 1. 在接到通知后48小时内上门维修。
a) 合同履约率达 100%；
b) 客户投诉处理率达 100%；
c) 售后服务及时率达 100%；
d) 顾客满意度达 90分以上
公司制定的售后服务理念已通过会议、文件、培训等形式在公司内部全面宣传贯彻，询问员工，员工表示充分理解，表示只有做好售后服务，才能保证公司发展，扩大销售市场，员工在公司也可获得较好的收益。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</si>
  <si>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</si>
  <si>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</si>
  <si>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</si>
  <si>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目前售后服务的目标为：                                        
 a) 合同履约率达 100%；
b) 客户投诉处理率达 100%；
c) 售后服务及时率达 100%；
d) 顾客满意度达 90分以上                               
售后服务部对售后服务的目标或水平做出承诺；                       a）维修响应时间：1个小时内电话响应，48工作小时内修复；在特殊情况下48小时内无法修复的，提供相应配置的代用设备或更换人员，以保证采购人工作生产不中断。据了解自体系建立以来，未接到过客户重大投诉，通过对收集的满意度调查表进行分析，目前各项目标均完成100%；从工作量/顾客服务/工作状态/安全等方面进行考核
公司目前通过网站： http://www.hbdjqygl.cn/ 及产品宣传册或合同中对售后服务环节做出了的承诺，有产品验收报告，并向客户有效说明。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</si>
  <si>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</si>
  <si>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</si>
  <si>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</si>
  <si>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 xml:space="preserve">公司向顾客传递产品和服务的信息方式主要通过如网站：  http://www.hbdjqygl.cn/宣传册、合同、或上门拜访、工标项目投标等，使客户充分有效的了解公司产品质量及良好的服务内容，不断提高客户对公司产品及服务的认知度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</si>
  <si>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</si>
  <si>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</si>
  <si>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</si>
  <si>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</si>
  <si>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</si>
  <si>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</si>
  <si>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不涉及</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</si>
  <si>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</si>
  <si>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</si>
  <si>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</si>
  <si>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人员在“服务记录”中注明客户基本情况/每次项目：管理制度、服务质量、合同履行、保险赔付等；文件内容清晰、相关内容完整，便于顾客理解，便于使用，可满足顾客使用要求：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</si>
  <si>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</si>
  <si>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</si>
  <si>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</si>
  <si>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合同约定服务期限，合同期内免费，合同期外双方协商。</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</si>
  <si>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</si>
  <si>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</si>
  <si>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</si>
  <si>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本公司售后服务没有安全期限要求，公司对相关要求之前对客户提供信息。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</si>
  <si>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</si>
  <si>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</si>
  <si>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</si>
  <si>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本公司售后服务的服务不涉及系统性缺陷。</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</si>
  <si>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</si>
  <si>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</si>
  <si>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</si>
  <si>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</si>
  <si>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</si>
  <si>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1个小时内电话响应，48工作小时内修复；在特殊情况下48小时内无法修复的，更换人员。 </t>
  </si>
  <si>
    <t>本指标评价的是安装调试服务的及时性和有效性。</t>
  </si>
  <si>
    <t>5.2.2.2　提供商品使用所必需的使用指导或顾客培训，解答并解决顾客的疑问</t>
  </si>
  <si>
    <t>B7</t>
  </si>
  <si>
    <r>
      <rPr>
        <sz val="10"/>
        <rFont val="宋体"/>
        <charset val="134"/>
        <scheme val="major"/>
      </rPr>
      <t>公司规定，公司都有责任为客户提供培训，</t>
    </r>
    <r>
      <rPr>
        <sz val="10"/>
        <rFont val="宋体"/>
        <charset val="134"/>
        <scheme val="major"/>
      </rPr>
      <t>并随时解答顾客疑问。</t>
    </r>
  </si>
  <si>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</si>
  <si>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</si>
  <si>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</si>
  <si>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公司在签订合同中时，合同中会明确为客户提供持续服务的相关规定；同时公司规定公司服务无论是否在合同期，公司均有义务为客户提供持续的各类支持服务；
</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</si>
  <si>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</si>
  <si>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</si>
  <si>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</si>
  <si>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</si>
  <si>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</si>
  <si>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</si>
  <si>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</si>
  <si>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</si>
  <si>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</si>
  <si>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无包装</t>
  </si>
  <si>
    <t>商品包装外有便于运输和携带的外形设置，包装内有相应的抗震、抗压、防漏等设置。</t>
  </si>
  <si>
    <t>5.2.3.2　对顾客所承诺的送货范围、送货时间及时兑现</t>
  </si>
  <si>
    <t>B11</t>
  </si>
  <si>
    <t>顾客签订的合同后，根据合同要求时间进行服务。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</si>
  <si>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</si>
  <si>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</si>
  <si>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</si>
  <si>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</si>
  <si>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</si>
  <si>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公司目前网点：武汉，全部由公司人力资源部负责售后服务工作，负责全部客户接待服务。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</si>
  <si>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</si>
  <si>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</si>
  <si>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</si>
  <si>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公司在签订合同中明确体现服务期限及服务内容，并认真落实，收费按合同进行。</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</si>
  <si>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</si>
  <si>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</si>
  <si>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</si>
  <si>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公司规定服务人员、维修人员等在为客户实施服务过程中要统一着装，保持良好的形象，及时维修和遵守公司的相关服务规范，如形象准则、行为准则、注意事项等内容</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</si>
  <si>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</si>
  <si>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</si>
  <si>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</si>
  <si>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办公设备：电脑、电话等，符合要求</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</si>
  <si>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</si>
  <si>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</si>
  <si>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</si>
  <si>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公司办公室根据设备及时采购，进行验证后入库；物料充足</t>
  </si>
  <si>
    <t>本条款对维修配件和材料的及时性提出了要求。</t>
  </si>
  <si>
    <t>5.2.4.6　对于维修期限较长，或因维修方原因延误维修时间的，可为顾客提供相应的代用品</t>
  </si>
  <si>
    <t>B17</t>
  </si>
  <si>
    <t>公司售后要求中提出：服务在合同起内按合同约定收费，若出现任何质量问题，1个小时内电话响应，48工作小时内修复；在特殊情况下48小时内无法修复的，进行更换</t>
  </si>
  <si>
    <t>当维修影响顾客正常工作或生活时，组织除可提供代用品外，也可提供其他的服务补偿方式</t>
  </si>
  <si>
    <t>5.2.5　</t>
  </si>
  <si>
    <t>质量保证（7分）</t>
  </si>
  <si>
    <t>5.2.5.1　所售商品质量应符合国家相关法规要求和质量标准</t>
  </si>
  <si>
    <t>B18</t>
  </si>
  <si>
    <t>公司服务为劳务派遣、劳务外包、人事关系代理、物业管理的售后服务，符合相关国家标准要求。</t>
  </si>
  <si>
    <t>所售商品包括组织自行生产的，及代理销售的。</t>
  </si>
  <si>
    <t>5.2.5.2　对顾客明示的质保期和保修期应符合国家相关规定的要求</t>
  </si>
  <si>
    <t>B19</t>
  </si>
  <si>
    <t>按合同约定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</si>
  <si>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</si>
  <si>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</si>
  <si>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</si>
  <si>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</si>
  <si>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</si>
  <si>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</si>
  <si>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</si>
  <si>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现有服务无客户投诉问题。</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</si>
  <si>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</si>
  <si>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</si>
  <si>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</si>
  <si>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服务过程出现问题进行整改或进行经济赔偿</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</si>
  <si>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</si>
  <si>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</si>
  <si>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</si>
  <si>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</si>
  <si>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</si>
  <si>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通过沟通了解，企业服务不涉及产品包装</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</si>
  <si>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</si>
  <si>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</si>
  <si>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</si>
  <si>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不涉及废弃品回收，服务人员服务完成后企业另行安排工作</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</si>
  <si>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</si>
  <si>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</si>
  <si>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</si>
  <si>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</si>
  <si>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</si>
  <si>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</si>
  <si>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在销售合同和公司宣传手册上明确有顾客服务热线，顾客服务热线0719-8450912
填入《用工单位评价意见表》中；内容包括：管理制度、服务质量、合同履行、保险赔付、询问服务、解答满意、劳动争议解调、工伤处理、应急预案等。</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</si>
  <si>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</si>
  <si>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</si>
  <si>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</si>
  <si>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公司建立了网站  http://www.hbdjqygl.cn/，客户可以通过网站了解公司服务相关内容，有公司服务热线电话，公司要求服务人员要随时回答客户提出的各种问题，能够提供在线服务功能。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</si>
  <si>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</si>
  <si>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</si>
  <si>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</si>
  <si>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办公室对顾客信息记录至公司电脑EXCEL表格中，并对顾客信息文档设置密码，公司规定，未经总经理批准，其他无关人员不得随意了解客户信息。
办公室制定客户回访计划，根据客户订货数量、频次以及使用条件，区分回访周期；保持1年回访一次的记录；主要回访客户在服务中的质量问题及和公司人员接洽中存在的任何不足和改进机会；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</si>
  <si>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</si>
  <si>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</si>
  <si>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</si>
  <si>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办公室负责对客户实施定期顾客满意测量，包括以书面问卷及电话、邮件等方式的调查，按照产品、质量、售前服务（业务接洽、合同）售后服务（客诉处理等）、顾客其他要求等多维度实施满意调查和分析，对客户提出的意见、建议进行数据分析以及改进方案，形成书面报告提交公司领导；提供了2020年12月度通过质量认证体系对收集的满意度调查表进行分析，目前售后服务满意度均为100%；
为增加客户忠诚度公司不定期的对客户回访，对有可能造成客户抱怨的问题加以补救；对现场服务给予评价，不断增加客户的忠诚度。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</si>
  <si>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</si>
  <si>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</si>
  <si>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</si>
  <si>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用户意见调查表》等，同时建立用户档案，记录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</si>
  <si>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</si>
  <si>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</si>
  <si>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</si>
  <si>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</si>
  <si>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</si>
  <si>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公司办公室为接收客户投诉的窗口，负责顾客投诉的接受、处理、跟进和回访；接报后进行登记，并通知售后服务实施部门，提供了售后服务流程，具体见附件。
由客户在“微信群”里反馈服务质量及服务态度，由办公室人员将记录形成闭环。作为公司绩效考核的相关证据。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</si>
  <si>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</si>
  <si>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</si>
  <si>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</si>
  <si>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综合行政部接受客户投诉时，按照售后服务流程，根据客户反馈的急迫程度及问题的现象，及时相关人员进行原因分析，制定解决方案，同时和客户进行沟通，确认问题现象，必要时立即安排技术部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</si>
  <si>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</si>
  <si>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</si>
  <si>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</si>
  <si>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办公室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</si>
  <si>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</si>
  <si>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</si>
  <si>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</si>
  <si>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企业于 2020年10月30日由售后服务管理师对售后服务管理进行了内部评价，每年进行一次。</t>
  </si>
  <si>
    <t>6.1.2评价应有计划，计划中应包括对服务管理、服务执行、顾客反馈等不同层面的调查，得出综合性的评价结果。</t>
  </si>
  <si>
    <t>出示了计划、评分表，评价内容包括对服务管理、服务执行、顾客反馈等内容，符合要求。评价报告（结论：通过此次的内审，无发现不合格的地方，但售后服务能力需加强）</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</si>
  <si>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</si>
  <si>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</si>
  <si>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</si>
  <si>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</si>
  <si>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</si>
  <si>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现场审查采取口头提问、远程查看记录形式进行。</t>
  </si>
  <si>
    <r>
      <rPr>
        <b/>
        <sz val="10"/>
        <rFont val="黑体"/>
        <charset val="134"/>
      </rPr>
      <t>6</t>
    </r>
    <r>
      <rPr>
        <b/>
        <sz val="10"/>
        <rFont val="黑体"/>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</si>
  <si>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</si>
  <si>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</si>
  <si>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</si>
  <si>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</si>
  <si>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综合评分97分
发现问题：1.审查发现售后服务体系形成了服务手册,但有关制度规范相对薄弱。参照标准条款5.1.4,扣除2分。
2.审查发现废弃商品回收执行中有遗漏,参照标准条款5.2.6,扣除1分。
改进情况：
组织相关人员学习标准条款5.1.4及5.2.6,加强对标准的理解。
领导层加强了售后服务规范完善工作
售后部强化了对废弃商品回收工作。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</si>
  <si>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</si>
  <si>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</si>
  <si>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</si>
  <si>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</si>
  <si>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</si>
  <si>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</si>
  <si>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</si>
  <si>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</si>
  <si>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</si>
  <si>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</si>
  <si>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</si>
  <si>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最终得分：</t>
  </si>
  <si>
    <t>评分要求：</t>
  </si>
  <si>
    <t>按百分制计算：涉及该企业满分为100分；实际得分95.4分。</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</si>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</sst>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5">
    <font>
      <sz val="11"/>
      <color theme="1"/>
      <name val="宋体"/>
      <charset val="134"/>
      <scheme val="minor"/>
    </font>
    <font>
      <sz val="1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sz val="10"/>
      <color theme="1"/>
      <name val="宋体"/>
      <charset val="134"/>
      <scheme val="minor"/>
    </font>
    <font>
      <sz val="10"/>
      <name val="宋体"/>
      <charset val="134"/>
      <scheme val="minor"/>
    </font>
    <font>
      <sz val="10"/>
      <name val="宋体"/>
      <charset val="134"/>
      <scheme val="major"/>
    </font>
    <font>
      <b/>
      <sz val="11"/>
      <name val="宋体"/>
      <charset val="134"/>
      <scheme val="minor"/>
    </font>
    <font>
      <b/>
      <sz val="11"/>
      <color indexed="8"/>
      <name val="宋体"/>
      <charset val="134"/>
    </font>
    <font>
      <sz val="10.5"/>
      <color indexed="8"/>
      <name val="宋体"/>
      <charset val="134"/>
    </font>
    <font>
      <b/>
      <sz val="10"/>
      <color theme="1"/>
      <name val="宋体"/>
      <charset val="134"/>
      <scheme val="minor"/>
    </font>
    <font>
      <b/>
      <sz val="12"/>
      <color theme="1"/>
      <name val="宋体"/>
      <charset val="134"/>
      <scheme val="minor"/>
    </font>
    <font>
      <b/>
      <sz val="10"/>
      <name val="宋体"/>
      <charset val="134"/>
      <scheme val="minor"/>
    </font>
    <font>
      <sz val="12"/>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1"/>
      <color theme="1"/>
      <name val="宋体"/>
      <charset val="134"/>
      <scheme val="minor"/>
    </font>
    <font>
      <sz val="12"/>
      <color theme="1"/>
      <name val="楷体_GB2312"/>
      <charset val="134"/>
    </font>
    <font>
      <sz val="11"/>
      <color rgb="FF3F3F76"/>
      <name val="宋体"/>
      <charset val="0"/>
      <scheme val="minor"/>
    </font>
    <font>
      <sz val="11"/>
      <color theme="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47">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890133365886"/>
        <bgColor indexed="64"/>
      </patternFill>
    </fill>
    <fill>
      <patternFill patternType="solid">
        <fgColor theme="6" tint="0.399884029663991"/>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14548173467"/>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1" fillId="21" borderId="0" applyNumberFormat="0" applyBorder="0" applyAlignment="0" applyProtection="0">
      <alignment vertical="center"/>
    </xf>
    <xf numFmtId="0" fontId="26"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43" fontId="0" fillId="0" borderId="0" applyFont="0" applyFill="0" applyBorder="0" applyAlignment="0" applyProtection="0">
      <alignment vertical="center"/>
    </xf>
    <xf numFmtId="0" fontId="27" fillId="2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7" borderId="16" applyNumberFormat="0" applyFont="0" applyAlignment="0" applyProtection="0">
      <alignment vertical="center"/>
    </xf>
    <xf numFmtId="0" fontId="27" fillId="30"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27" fillId="37" borderId="0" applyNumberFormat="0" applyBorder="0" applyAlignment="0" applyProtection="0">
      <alignment vertical="center"/>
    </xf>
    <xf numFmtId="0" fontId="36" fillId="0" borderId="19" applyNumberFormat="0" applyFill="0" applyAlignment="0" applyProtection="0">
      <alignment vertical="center"/>
    </xf>
    <xf numFmtId="0" fontId="27" fillId="39" borderId="0" applyNumberFormat="0" applyBorder="0" applyAlignment="0" applyProtection="0">
      <alignment vertical="center"/>
    </xf>
    <xf numFmtId="0" fontId="41" fillId="19" borderId="18" applyNumberFormat="0" applyAlignment="0" applyProtection="0">
      <alignment vertical="center"/>
    </xf>
    <xf numFmtId="0" fontId="29" fillId="19" borderId="13" applyNumberFormat="0" applyAlignment="0" applyProtection="0">
      <alignment vertical="center"/>
    </xf>
    <xf numFmtId="0" fontId="28" fillId="18" borderId="14" applyNumberFormat="0" applyAlignment="0" applyProtection="0">
      <alignment vertical="center"/>
    </xf>
    <xf numFmtId="0" fontId="31" fillId="43" borderId="0" applyNumberFormat="0" applyBorder="0" applyAlignment="0" applyProtection="0">
      <alignment vertical="center"/>
    </xf>
    <xf numFmtId="0" fontId="27" fillId="34" borderId="0" applyNumberFormat="0" applyBorder="0" applyAlignment="0" applyProtection="0">
      <alignment vertical="center"/>
    </xf>
    <xf numFmtId="0" fontId="33" fillId="0" borderId="15" applyNumberFormat="0" applyFill="0" applyAlignment="0" applyProtection="0">
      <alignment vertical="center"/>
    </xf>
    <xf numFmtId="0" fontId="43" fillId="0" borderId="20" applyNumberFormat="0" applyFill="0" applyAlignment="0" applyProtection="0">
      <alignment vertical="center"/>
    </xf>
    <xf numFmtId="0" fontId="44" fillId="45" borderId="0" applyNumberFormat="0" applyBorder="0" applyAlignment="0" applyProtection="0">
      <alignment vertical="center"/>
    </xf>
    <xf numFmtId="0" fontId="42" fillId="38" borderId="0" applyNumberFormat="0" applyBorder="0" applyAlignment="0" applyProtection="0">
      <alignment vertical="center"/>
    </xf>
    <xf numFmtId="0" fontId="31" fillId="29" borderId="0" applyNumberFormat="0" applyBorder="0" applyAlignment="0" applyProtection="0">
      <alignment vertical="center"/>
    </xf>
    <xf numFmtId="0" fontId="27" fillId="17" borderId="0" applyNumberFormat="0" applyBorder="0" applyAlignment="0" applyProtection="0">
      <alignment vertical="center"/>
    </xf>
    <xf numFmtId="0" fontId="31" fillId="26" borderId="0" applyNumberFormat="0" applyBorder="0" applyAlignment="0" applyProtection="0">
      <alignment vertical="center"/>
    </xf>
    <xf numFmtId="0" fontId="31" fillId="44" borderId="0" applyNumberFormat="0" applyBorder="0" applyAlignment="0" applyProtection="0">
      <alignment vertical="center"/>
    </xf>
    <xf numFmtId="0" fontId="31" fillId="25" borderId="0" applyNumberFormat="0" applyBorder="0" applyAlignment="0" applyProtection="0">
      <alignment vertical="center"/>
    </xf>
    <xf numFmtId="0" fontId="31" fillId="42" borderId="0" applyNumberFormat="0" applyBorder="0" applyAlignment="0" applyProtection="0">
      <alignment vertical="center"/>
    </xf>
    <xf numFmtId="0" fontId="27" fillId="41" borderId="0" applyNumberFormat="0" applyBorder="0" applyAlignment="0" applyProtection="0">
      <alignment vertical="center"/>
    </xf>
    <xf numFmtId="0" fontId="27" fillId="40" borderId="0" applyNumberFormat="0" applyBorder="0" applyAlignment="0" applyProtection="0">
      <alignment vertical="center"/>
    </xf>
    <xf numFmtId="0" fontId="31" fillId="33" borderId="0" applyNumberFormat="0" applyBorder="0" applyAlignment="0" applyProtection="0">
      <alignment vertical="center"/>
    </xf>
    <xf numFmtId="0" fontId="31" fillId="32" borderId="0" applyNumberFormat="0" applyBorder="0" applyAlignment="0" applyProtection="0">
      <alignment vertical="center"/>
    </xf>
    <xf numFmtId="0" fontId="27" fillId="36" borderId="0" applyNumberFormat="0" applyBorder="0" applyAlignment="0" applyProtection="0">
      <alignment vertical="center"/>
    </xf>
    <xf numFmtId="0" fontId="31" fillId="35" borderId="0" applyNumberFormat="0" applyBorder="0" applyAlignment="0" applyProtection="0">
      <alignment vertical="center"/>
    </xf>
    <xf numFmtId="0" fontId="27" fillId="28" borderId="0" applyNumberFormat="0" applyBorder="0" applyAlignment="0" applyProtection="0">
      <alignment vertical="center"/>
    </xf>
    <xf numFmtId="0" fontId="27" fillId="46" borderId="0" applyNumberFormat="0" applyBorder="0" applyAlignment="0" applyProtection="0">
      <alignment vertical="center"/>
    </xf>
    <xf numFmtId="0" fontId="31" fillId="24" borderId="0" applyNumberFormat="0" applyBorder="0" applyAlignment="0" applyProtection="0">
      <alignment vertical="center"/>
    </xf>
    <xf numFmtId="0" fontId="27" fillId="31" borderId="0" applyNumberFormat="0" applyBorder="0" applyAlignment="0" applyProtection="0">
      <alignment vertical="center"/>
    </xf>
    <xf numFmtId="0" fontId="24" fillId="0" borderId="0">
      <alignment vertical="center"/>
    </xf>
  </cellStyleXfs>
  <cellXfs count="84">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3" borderId="5" xfId="0" applyFont="1" applyFill="1" applyBorder="1" applyAlignment="1">
      <alignment horizontal="center" wrapText="1"/>
    </xf>
    <xf numFmtId="0" fontId="6" fillId="4"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7" fillId="2" borderId="5" xfId="0" applyFont="1" applyFill="1" applyBorder="1" applyAlignment="1">
      <alignment horizontal="center" wrapText="1"/>
    </xf>
    <xf numFmtId="0" fontId="4" fillId="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4" fillId="5"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1" fillId="7" borderId="10" xfId="0" applyFont="1" applyFill="1" applyBorder="1" applyAlignment="1">
      <alignment horizontal="left" vertical="top" wrapText="1"/>
    </xf>
    <xf numFmtId="0" fontId="8" fillId="6" borderId="8" xfId="0" applyFont="1" applyFill="1" applyBorder="1" applyAlignment="1">
      <alignment horizontal="center" vertical="center" wrapText="1"/>
    </xf>
    <xf numFmtId="0" fontId="0" fillId="0" borderId="8" xfId="0" applyBorder="1" applyAlignment="1">
      <alignment horizontal="center" vertical="center" wrapText="1"/>
    </xf>
    <xf numFmtId="0" fontId="7" fillId="8" borderId="9" xfId="0" applyFont="1" applyFill="1" applyBorder="1" applyAlignment="1">
      <alignment horizontal="center" vertical="center"/>
    </xf>
    <xf numFmtId="0" fontId="8" fillId="6" borderId="5" xfId="0" applyFont="1" applyFill="1" applyBorder="1" applyAlignment="1">
      <alignment horizontal="left" vertical="center" wrapText="1"/>
    </xf>
    <xf numFmtId="0" fontId="7" fillId="8" borderId="7" xfId="0" applyFont="1" applyFill="1" applyBorder="1" applyAlignment="1">
      <alignment horizontal="center" vertical="center"/>
    </xf>
    <xf numFmtId="0" fontId="9" fillId="7" borderId="5" xfId="49" applyFont="1" applyFill="1" applyBorder="1" applyAlignment="1">
      <alignment horizontal="center" vertical="center"/>
    </xf>
    <xf numFmtId="0" fontId="10" fillId="7" borderId="10" xfId="49" applyFont="1" applyFill="1" applyBorder="1" applyAlignment="1">
      <alignment horizontal="left" vertical="center" wrapText="1"/>
    </xf>
    <xf numFmtId="0" fontId="12" fillId="9" borderId="10" xfId="0" applyFont="1" applyFill="1" applyBorder="1" applyAlignment="1">
      <alignment horizontal="left" vertical="center" wrapText="1"/>
    </xf>
    <xf numFmtId="0" fontId="0" fillId="0" borderId="7" xfId="0" applyBorder="1" applyAlignment="1">
      <alignment horizontal="center" vertical="center" wrapText="1"/>
    </xf>
    <xf numFmtId="0" fontId="13" fillId="7" borderId="5" xfId="49" applyFont="1" applyFill="1" applyBorder="1" applyAlignment="1">
      <alignment horizontal="center" vertical="center"/>
    </xf>
    <xf numFmtId="0" fontId="7"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8" fillId="6" borderId="9" xfId="0" applyFont="1" applyFill="1" applyBorder="1" applyAlignment="1">
      <alignment horizontal="left" vertical="center" wrapText="1"/>
    </xf>
    <xf numFmtId="0" fontId="7" fillId="10" borderId="9" xfId="0" applyFont="1" applyFill="1" applyBorder="1" applyAlignment="1">
      <alignment horizontal="center" vertical="center"/>
    </xf>
    <xf numFmtId="0" fontId="8" fillId="10" borderId="9" xfId="0" applyFont="1" applyFill="1" applyBorder="1" applyAlignment="1">
      <alignment horizontal="center" vertical="center" wrapText="1"/>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7" fillId="10" borderId="8" xfId="0" applyFont="1" applyFill="1" applyBorder="1" applyAlignment="1">
      <alignment horizontal="center" vertical="center"/>
    </xf>
    <xf numFmtId="0" fontId="8" fillId="10" borderId="8" xfId="0" applyFont="1" applyFill="1" applyBorder="1" applyAlignment="1">
      <alignment horizontal="center" vertical="center" wrapText="1"/>
    </xf>
    <xf numFmtId="0" fontId="7" fillId="10" borderId="7" xfId="0" applyFont="1" applyFill="1" applyBorder="1" applyAlignment="1">
      <alignment horizontal="center" vertical="center"/>
    </xf>
    <xf numFmtId="0" fontId="8" fillId="10" borderId="7" xfId="0" applyFont="1" applyFill="1" applyBorder="1" applyAlignment="1">
      <alignment horizontal="center" vertical="center" wrapText="1"/>
    </xf>
    <xf numFmtId="0" fontId="13" fillId="7" borderId="5"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2" fillId="0" borderId="8" xfId="0" applyNumberFormat="1" applyFont="1" applyFill="1" applyBorder="1" applyAlignment="1" applyProtection="1">
      <alignment horizontal="center" vertical="center" wrapText="1"/>
    </xf>
    <xf numFmtId="0" fontId="7" fillId="11" borderId="8" xfId="0" applyNumberFormat="1" applyFont="1" applyFill="1" applyBorder="1" applyAlignment="1" applyProtection="1">
      <alignment horizontal="center" vertical="center"/>
    </xf>
    <xf numFmtId="0" fontId="8" fillId="12" borderId="5" xfId="0" applyNumberFormat="1" applyFont="1" applyFill="1" applyBorder="1" applyAlignment="1" applyProtection="1">
      <alignment horizontal="left" vertical="center" wrapText="1"/>
    </xf>
    <xf numFmtId="0" fontId="8" fillId="12" borderId="5" xfId="0" applyNumberFormat="1" applyFont="1" applyFill="1" applyBorder="1" applyAlignment="1" applyProtection="1">
      <alignment horizontal="center" vertical="center" wrapText="1"/>
    </xf>
    <xf numFmtId="0" fontId="14" fillId="13" borderId="5" xfId="0" applyNumberFormat="1" applyFont="1" applyFill="1" applyBorder="1" applyAlignment="1" applyProtection="1">
      <alignment horizontal="center" vertical="center"/>
    </xf>
    <xf numFmtId="0" fontId="5" fillId="9" borderId="10"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justify" vertical="center"/>
    </xf>
    <xf numFmtId="0" fontId="15" fillId="0" borderId="0" xfId="0" applyNumberFormat="1" applyFont="1" applyFill="1" applyBorder="1" applyAlignment="1" applyProtection="1">
      <alignment horizontal="justify" vertical="center"/>
    </xf>
    <xf numFmtId="0" fontId="10" fillId="7" borderId="10"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6" fillId="4" borderId="11" xfId="0" applyFont="1" applyFill="1" applyBorder="1" applyAlignment="1">
      <alignment horizont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6" fillId="14" borderId="5" xfId="0" applyFont="1" applyFill="1" applyBorder="1" applyAlignment="1">
      <alignment vertical="center" wrapText="1"/>
    </xf>
    <xf numFmtId="0" fontId="17" fillId="0" borderId="0" xfId="0" applyFont="1" applyAlignment="1">
      <alignment horizontal="center" vertical="center"/>
    </xf>
    <xf numFmtId="0" fontId="16" fillId="14" borderId="5" xfId="0" applyFont="1" applyFill="1" applyBorder="1" applyAlignment="1">
      <alignment vertical="top" wrapText="1"/>
    </xf>
    <xf numFmtId="0" fontId="18" fillId="14" borderId="5" xfId="0" applyFont="1" applyFill="1" applyBorder="1" applyAlignment="1">
      <alignment vertical="center" wrapText="1"/>
    </xf>
    <xf numFmtId="0" fontId="19" fillId="0" borderId="0" xfId="0" applyFont="1" applyAlignment="1">
      <alignment horizontal="center" vertical="center"/>
    </xf>
    <xf numFmtId="0" fontId="20" fillId="15" borderId="5" xfId="0" applyNumberFormat="1" applyFont="1" applyFill="1" applyBorder="1" applyAlignment="1" applyProtection="1">
      <alignment vertical="center" wrapText="1"/>
    </xf>
    <xf numFmtId="0" fontId="21" fillId="0" borderId="0" xfId="0" applyNumberFormat="1" applyFont="1" applyFill="1" applyBorder="1" applyAlignment="1" applyProtection="1">
      <alignment horizontal="center" vertical="center"/>
    </xf>
    <xf numFmtId="0" fontId="4" fillId="5"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22" fillId="7" borderId="5" xfId="0" applyFont="1" applyFill="1" applyBorder="1" applyAlignment="1">
      <alignment horizontal="center" vertical="center"/>
    </xf>
    <xf numFmtId="0" fontId="23" fillId="7" borderId="10" xfId="0" applyFont="1" applyFill="1" applyBorder="1" applyAlignment="1">
      <alignment horizontal="left" vertical="top" wrapText="1"/>
    </xf>
    <xf numFmtId="0" fontId="0" fillId="0" borderId="0" xfId="0" applyFont="1">
      <alignment vertical="center"/>
    </xf>
    <xf numFmtId="0" fontId="4" fillId="5" borderId="12" xfId="0" applyFont="1" applyFill="1" applyBorder="1" applyAlignment="1">
      <alignment horizontal="left" vertical="center" wrapText="1"/>
    </xf>
    <xf numFmtId="0" fontId="4" fillId="5" borderId="0" xfId="0" applyFont="1" applyFill="1" applyAlignment="1">
      <alignment horizontal="left" vertical="center" wrapText="1"/>
    </xf>
    <xf numFmtId="0" fontId="24" fillId="0" borderId="0" xfId="0" applyFont="1">
      <alignment vertical="center"/>
    </xf>
    <xf numFmtId="0" fontId="0" fillId="0" borderId="0" xfId="0" applyAlignment="1">
      <alignment horizontal="left" vertical="center"/>
    </xf>
    <xf numFmtId="0" fontId="25" fillId="0" borderId="5" xfId="0" applyFont="1" applyBorder="1" applyAlignment="1">
      <alignment horizontal="center" vertical="center" wrapText="1"/>
    </xf>
    <xf numFmtId="0" fontId="3" fillId="0" borderId="5" xfId="0" applyFont="1" applyBorder="1" applyAlignment="1">
      <alignment horizontal="center" vertical="center"/>
    </xf>
    <xf numFmtId="0" fontId="25" fillId="0" borderId="5" xfId="0" applyFont="1" applyBorder="1" applyAlignment="1">
      <alignment horizontal="justify" vertical="center" wrapText="1"/>
    </xf>
    <xf numFmtId="0" fontId="3"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788525" y="281622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topLeftCell="A64" workbookViewId="0">
      <selection activeCell="G70" sqref="G70"/>
    </sheetView>
  </sheetViews>
  <sheetFormatPr defaultColWidth="9" defaultRowHeight="15"/>
  <cols>
    <col min="4" max="4" width="22.3636363636364" customWidth="1"/>
    <col min="8" max="8" width="62" style="3" customWidth="1"/>
    <col min="9" max="9" width="77.3636363636364" customWidth="1"/>
    <col min="10" max="10" width="8.81818181818182" style="4"/>
  </cols>
  <sheetData>
    <row r="1" spans="1:9">
      <c r="A1" s="5" t="s">
        <v>0</v>
      </c>
      <c r="B1" s="6"/>
      <c r="C1" s="6"/>
      <c r="D1" s="6"/>
      <c r="E1" s="6"/>
      <c r="F1" s="6"/>
      <c r="G1" s="6"/>
      <c r="H1" s="6"/>
      <c r="I1" s="6"/>
    </row>
    <row r="2" spans="1:9">
      <c r="A2" s="7" t="s">
        <v>1</v>
      </c>
      <c r="B2" s="8"/>
      <c r="C2" s="8"/>
      <c r="D2" s="8"/>
      <c r="E2" s="8"/>
      <c r="F2" s="8"/>
      <c r="G2" s="8"/>
      <c r="H2" s="8"/>
      <c r="I2" s="8"/>
    </row>
    <row r="3" spans="1:9">
      <c r="A3" s="9" t="s">
        <v>2</v>
      </c>
      <c r="B3" s="10"/>
      <c r="C3" s="10"/>
      <c r="D3" s="10"/>
      <c r="E3" s="10"/>
      <c r="F3" s="10"/>
      <c r="G3" s="10"/>
      <c r="H3" s="10"/>
      <c r="I3" s="60"/>
    </row>
    <row r="4" ht="30" spans="1:10">
      <c r="A4" s="11" t="s">
        <v>3</v>
      </c>
      <c r="B4" s="12" t="s">
        <v>4</v>
      </c>
      <c r="C4" s="11" t="s">
        <v>5</v>
      </c>
      <c r="D4" s="13" t="s">
        <v>6</v>
      </c>
      <c r="E4" s="14" t="s">
        <v>7</v>
      </c>
      <c r="F4" s="14" t="s">
        <v>8</v>
      </c>
      <c r="G4" s="14" t="s">
        <v>9</v>
      </c>
      <c r="H4" s="15" t="s">
        <v>10</v>
      </c>
      <c r="I4" s="61" t="s">
        <v>11</v>
      </c>
      <c r="J4" s="62" t="s">
        <v>12</v>
      </c>
    </row>
    <row r="5" ht="130" spans="1:10">
      <c r="A5" s="16" t="s">
        <v>13</v>
      </c>
      <c r="B5" s="17" t="s">
        <v>14</v>
      </c>
      <c r="C5" s="17" t="s">
        <v>15</v>
      </c>
      <c r="D5" s="18" t="s">
        <v>16</v>
      </c>
      <c r="E5" s="18">
        <v>1</v>
      </c>
      <c r="F5" s="18" t="s">
        <v>17</v>
      </c>
      <c r="G5" s="19">
        <v>100</v>
      </c>
      <c r="H5" s="20" t="s">
        <v>18</v>
      </c>
      <c r="I5" s="63" t="s">
        <v>19</v>
      </c>
      <c r="J5" s="64">
        <f>E5*G5/100</f>
        <v>1</v>
      </c>
    </row>
    <row r="6" ht="351" spans="1:10">
      <c r="A6" s="21"/>
      <c r="B6" s="22"/>
      <c r="C6" s="22"/>
      <c r="D6" s="18" t="s">
        <v>20</v>
      </c>
      <c r="E6" s="18">
        <v>3</v>
      </c>
      <c r="F6" s="18" t="s">
        <v>21</v>
      </c>
      <c r="G6" s="19">
        <v>100</v>
      </c>
      <c r="H6" s="20" t="s">
        <v>22</v>
      </c>
      <c r="I6" s="63" t="s">
        <v>23</v>
      </c>
      <c r="J6" s="64">
        <f t="shared" ref="J6:J65" si="0">E6*G6/100</f>
        <v>3</v>
      </c>
    </row>
    <row r="7" ht="78" spans="1:10">
      <c r="A7" s="21"/>
      <c r="B7" s="17" t="s">
        <v>24</v>
      </c>
      <c r="C7" s="17" t="s">
        <v>25</v>
      </c>
      <c r="D7" s="18" t="s">
        <v>26</v>
      </c>
      <c r="E7" s="18">
        <v>1</v>
      </c>
      <c r="F7" s="18" t="s">
        <v>27</v>
      </c>
      <c r="G7" s="19">
        <v>100</v>
      </c>
      <c r="H7" s="20" t="s">
        <v>28</v>
      </c>
      <c r="I7" s="63" t="s">
        <v>29</v>
      </c>
      <c r="J7" s="64">
        <f t="shared" si="0"/>
        <v>1</v>
      </c>
    </row>
    <row r="8" ht="127" customHeight="1" spans="1:10">
      <c r="A8" s="21"/>
      <c r="B8" s="22"/>
      <c r="C8" s="22"/>
      <c r="D8" s="18" t="s">
        <v>30</v>
      </c>
      <c r="E8" s="18">
        <v>5</v>
      </c>
      <c r="F8" s="18" t="s">
        <v>31</v>
      </c>
      <c r="G8" s="19">
        <v>100</v>
      </c>
      <c r="H8" s="23" t="s">
        <v>32</v>
      </c>
      <c r="I8" s="63" t="s">
        <v>33</v>
      </c>
      <c r="J8" s="64">
        <f t="shared" si="0"/>
        <v>5</v>
      </c>
    </row>
    <row r="9" ht="195" spans="1:10">
      <c r="A9" s="21"/>
      <c r="B9" s="17" t="s">
        <v>34</v>
      </c>
      <c r="C9" s="17" t="s">
        <v>35</v>
      </c>
      <c r="D9" s="18" t="s">
        <v>36</v>
      </c>
      <c r="E9" s="18">
        <v>3</v>
      </c>
      <c r="F9" s="18" t="s">
        <v>37</v>
      </c>
      <c r="G9" s="19">
        <v>100</v>
      </c>
      <c r="H9" s="20" t="s">
        <v>38</v>
      </c>
      <c r="I9" s="63" t="s">
        <v>39</v>
      </c>
      <c r="J9" s="64">
        <f t="shared" si="0"/>
        <v>3</v>
      </c>
    </row>
    <row r="10" ht="143" spans="1:10">
      <c r="A10" s="21"/>
      <c r="B10" s="24"/>
      <c r="C10" s="24"/>
      <c r="D10" s="18" t="s">
        <v>40</v>
      </c>
      <c r="E10" s="18">
        <v>2</v>
      </c>
      <c r="F10" s="18" t="s">
        <v>41</v>
      </c>
      <c r="G10" s="19">
        <v>100</v>
      </c>
      <c r="H10" s="20" t="s">
        <v>42</v>
      </c>
      <c r="I10" s="63" t="s">
        <v>43</v>
      </c>
      <c r="J10" s="64">
        <f t="shared" si="0"/>
        <v>2</v>
      </c>
    </row>
    <row r="11" ht="130" spans="1:10">
      <c r="A11" s="21"/>
      <c r="B11" s="22"/>
      <c r="C11" s="22"/>
      <c r="D11" s="18" t="s">
        <v>44</v>
      </c>
      <c r="E11" s="18">
        <v>2</v>
      </c>
      <c r="F11" s="18" t="s">
        <v>45</v>
      </c>
      <c r="G11" s="19">
        <v>100</v>
      </c>
      <c r="H11" s="20" t="s">
        <v>46</v>
      </c>
      <c r="I11" s="63" t="s">
        <v>47</v>
      </c>
      <c r="J11" s="64">
        <f t="shared" si="0"/>
        <v>2</v>
      </c>
    </row>
    <row r="12" ht="409.5" spans="1:10">
      <c r="A12" s="25"/>
      <c r="B12" s="26" t="s">
        <v>48</v>
      </c>
      <c r="C12" s="17" t="s">
        <v>49</v>
      </c>
      <c r="D12" s="27" t="s">
        <v>50</v>
      </c>
      <c r="E12" s="18">
        <v>4</v>
      </c>
      <c r="F12" s="18" t="s">
        <v>51</v>
      </c>
      <c r="G12" s="19">
        <v>100</v>
      </c>
      <c r="H12" s="20" t="s">
        <v>52</v>
      </c>
      <c r="I12" s="63" t="s">
        <v>53</v>
      </c>
      <c r="J12" s="64">
        <f t="shared" si="0"/>
        <v>4</v>
      </c>
    </row>
    <row r="13" ht="52" spans="1:10">
      <c r="A13" s="25"/>
      <c r="B13" s="28"/>
      <c r="C13" s="22"/>
      <c r="D13" s="27" t="s">
        <v>54</v>
      </c>
      <c r="E13" s="18">
        <v>2</v>
      </c>
      <c r="F13" s="18" t="s">
        <v>55</v>
      </c>
      <c r="G13" s="19">
        <v>100</v>
      </c>
      <c r="H13" s="20" t="s">
        <v>56</v>
      </c>
      <c r="I13" s="63" t="s">
        <v>57</v>
      </c>
      <c r="J13" s="64">
        <f t="shared" si="0"/>
        <v>2</v>
      </c>
    </row>
    <row r="14" ht="273" spans="1:10">
      <c r="A14" s="25"/>
      <c r="B14" s="26" t="s">
        <v>58</v>
      </c>
      <c r="C14" s="17" t="s">
        <v>59</v>
      </c>
      <c r="D14" s="27" t="s">
        <v>60</v>
      </c>
      <c r="E14" s="18">
        <v>1</v>
      </c>
      <c r="F14" s="18" t="s">
        <v>61</v>
      </c>
      <c r="G14" s="19">
        <v>70</v>
      </c>
      <c r="H14" s="20" t="s">
        <v>62</v>
      </c>
      <c r="I14" s="63" t="s">
        <v>63</v>
      </c>
      <c r="J14" s="64">
        <f t="shared" si="0"/>
        <v>0.7</v>
      </c>
    </row>
    <row r="15" ht="221" spans="1:10">
      <c r="A15" s="25"/>
      <c r="B15" s="28"/>
      <c r="C15" s="22"/>
      <c r="D15" s="27" t="s">
        <v>64</v>
      </c>
      <c r="E15" s="18">
        <v>6</v>
      </c>
      <c r="F15" s="18" t="s">
        <v>65</v>
      </c>
      <c r="G15" s="19">
        <v>100</v>
      </c>
      <c r="H15" s="20" t="s">
        <v>66</v>
      </c>
      <c r="I15" s="63" t="s">
        <v>67</v>
      </c>
      <c r="J15" s="64">
        <f t="shared" si="0"/>
        <v>6</v>
      </c>
    </row>
    <row r="16" ht="261.75" customHeight="1" spans="1:10">
      <c r="A16" s="25"/>
      <c r="B16" s="17" t="s">
        <v>68</v>
      </c>
      <c r="C16" s="17" t="s">
        <v>69</v>
      </c>
      <c r="D16" s="18" t="s">
        <v>70</v>
      </c>
      <c r="E16" s="18">
        <v>2</v>
      </c>
      <c r="F16" s="18" t="s">
        <v>71</v>
      </c>
      <c r="G16" s="29">
        <v>80</v>
      </c>
      <c r="H16" s="30" t="s">
        <v>72</v>
      </c>
      <c r="I16" s="65" t="s">
        <v>73</v>
      </c>
      <c r="J16" s="64">
        <f t="shared" si="0"/>
        <v>1.6</v>
      </c>
    </row>
    <row r="17" ht="65" spans="1:10">
      <c r="A17" s="25"/>
      <c r="B17" s="24"/>
      <c r="C17" s="24"/>
      <c r="D17" s="18" t="s">
        <v>74</v>
      </c>
      <c r="E17" s="18">
        <v>1</v>
      </c>
      <c r="F17" s="18" t="s">
        <v>75</v>
      </c>
      <c r="G17" s="29">
        <v>100</v>
      </c>
      <c r="H17" s="31" t="s">
        <v>76</v>
      </c>
      <c r="I17" s="63" t="s">
        <v>77</v>
      </c>
      <c r="J17" s="64">
        <f t="shared" si="0"/>
        <v>1</v>
      </c>
    </row>
    <row r="18" ht="78" spans="1:10">
      <c r="A18" s="25"/>
      <c r="B18" s="24"/>
      <c r="C18" s="24"/>
      <c r="D18" s="18" t="s">
        <v>78</v>
      </c>
      <c r="E18" s="18">
        <v>1</v>
      </c>
      <c r="F18" s="18" t="s">
        <v>79</v>
      </c>
      <c r="G18" s="29">
        <v>100</v>
      </c>
      <c r="H18" s="31" t="s">
        <v>80</v>
      </c>
      <c r="I18" s="63" t="s">
        <v>81</v>
      </c>
      <c r="J18" s="64">
        <f t="shared" si="0"/>
        <v>1</v>
      </c>
    </row>
    <row r="19" ht="39" spans="1:10">
      <c r="A19" s="25"/>
      <c r="B19" s="22"/>
      <c r="C19" s="22"/>
      <c r="D19" s="18" t="s">
        <v>82</v>
      </c>
      <c r="E19" s="18">
        <v>1</v>
      </c>
      <c r="F19" s="18" t="s">
        <v>83</v>
      </c>
      <c r="G19" s="29">
        <v>0</v>
      </c>
      <c r="H19" s="31" t="s">
        <v>84</v>
      </c>
      <c r="I19" s="63" t="s">
        <v>85</v>
      </c>
      <c r="J19" s="64">
        <f t="shared" si="0"/>
        <v>0</v>
      </c>
    </row>
    <row r="20" ht="182" spans="1:10">
      <c r="A20" s="25"/>
      <c r="B20" s="17" t="s">
        <v>86</v>
      </c>
      <c r="C20" s="17" t="s">
        <v>87</v>
      </c>
      <c r="D20" s="18" t="s">
        <v>88</v>
      </c>
      <c r="E20" s="18">
        <v>1</v>
      </c>
      <c r="F20" s="18" t="s">
        <v>89</v>
      </c>
      <c r="G20" s="19">
        <v>100</v>
      </c>
      <c r="H20" s="31" t="s">
        <v>90</v>
      </c>
      <c r="I20" s="63" t="s">
        <v>91</v>
      </c>
      <c r="J20" s="64">
        <f t="shared" si="0"/>
        <v>1</v>
      </c>
    </row>
    <row r="21" ht="182" spans="1:10">
      <c r="A21" s="25"/>
      <c r="B21" s="24"/>
      <c r="C21" s="24"/>
      <c r="D21" s="18" t="s">
        <v>92</v>
      </c>
      <c r="E21" s="18">
        <v>2</v>
      </c>
      <c r="F21" s="18" t="s">
        <v>93</v>
      </c>
      <c r="G21" s="19">
        <v>100</v>
      </c>
      <c r="H21" s="31" t="s">
        <v>94</v>
      </c>
      <c r="I21" s="63" t="s">
        <v>95</v>
      </c>
      <c r="J21" s="64">
        <f t="shared" si="0"/>
        <v>2</v>
      </c>
    </row>
    <row r="22" ht="143" spans="1:10">
      <c r="A22" s="32"/>
      <c r="B22" s="22"/>
      <c r="C22" s="22"/>
      <c r="D22" s="18" t="s">
        <v>96</v>
      </c>
      <c r="E22" s="18">
        <v>3</v>
      </c>
      <c r="F22" s="18" t="s">
        <v>97</v>
      </c>
      <c r="G22" s="19">
        <v>100</v>
      </c>
      <c r="H22" s="31" t="s">
        <v>98</v>
      </c>
      <c r="I22" s="63" t="s">
        <v>99</v>
      </c>
      <c r="J22" s="64">
        <f t="shared" si="0"/>
        <v>3</v>
      </c>
    </row>
    <row r="23" s="1" customFormat="1" ht="52" spans="1:10">
      <c r="A23" s="16" t="s">
        <v>100</v>
      </c>
      <c r="B23" s="26" t="s">
        <v>101</v>
      </c>
      <c r="C23" s="17" t="s">
        <v>102</v>
      </c>
      <c r="D23" s="27" t="s">
        <v>103</v>
      </c>
      <c r="E23" s="18"/>
      <c r="F23" s="18" t="s">
        <v>104</v>
      </c>
      <c r="G23" s="33"/>
      <c r="H23" s="31" t="s">
        <v>105</v>
      </c>
      <c r="I23" s="66" t="s">
        <v>106</v>
      </c>
      <c r="J23" s="67"/>
    </row>
    <row r="24" ht="78" spans="1:10">
      <c r="A24" s="21"/>
      <c r="B24" s="34"/>
      <c r="C24" s="24"/>
      <c r="D24" s="27" t="s">
        <v>107</v>
      </c>
      <c r="E24" s="18">
        <v>4</v>
      </c>
      <c r="F24" s="18" t="s">
        <v>108</v>
      </c>
      <c r="G24" s="29">
        <v>80</v>
      </c>
      <c r="H24" s="31" t="s">
        <v>109</v>
      </c>
      <c r="I24" s="63" t="s">
        <v>110</v>
      </c>
      <c r="J24" s="4">
        <f t="shared" si="0"/>
        <v>3.2</v>
      </c>
    </row>
    <row r="25" ht="117" spans="1:10">
      <c r="A25" s="21"/>
      <c r="B25" s="34"/>
      <c r="C25" s="25"/>
      <c r="D25" s="27" t="s">
        <v>111</v>
      </c>
      <c r="E25" s="18">
        <v>1</v>
      </c>
      <c r="F25" s="18" t="s">
        <v>112</v>
      </c>
      <c r="G25" s="29">
        <v>100</v>
      </c>
      <c r="H25" s="31" t="s">
        <v>113</v>
      </c>
      <c r="I25" s="63" t="s">
        <v>114</v>
      </c>
      <c r="J25" s="4">
        <f t="shared" si="0"/>
        <v>1</v>
      </c>
    </row>
    <row r="26" ht="52" spans="1:10">
      <c r="A26" s="21"/>
      <c r="B26" s="34"/>
      <c r="C26" s="25"/>
      <c r="D26" s="27" t="s">
        <v>115</v>
      </c>
      <c r="E26" s="18">
        <v>1</v>
      </c>
      <c r="F26" s="18" t="s">
        <v>116</v>
      </c>
      <c r="G26" s="29">
        <v>100</v>
      </c>
      <c r="H26" s="31" t="s">
        <v>117</v>
      </c>
      <c r="I26" s="63" t="s">
        <v>118</v>
      </c>
      <c r="J26" s="4">
        <f t="shared" si="0"/>
        <v>1</v>
      </c>
    </row>
    <row r="27" ht="39" spans="1:10">
      <c r="A27" s="21"/>
      <c r="B27" s="28"/>
      <c r="C27" s="32"/>
      <c r="D27" s="27" t="s">
        <v>119</v>
      </c>
      <c r="E27" s="18">
        <v>1</v>
      </c>
      <c r="F27" s="18" t="s">
        <v>120</v>
      </c>
      <c r="G27" s="29">
        <v>100</v>
      </c>
      <c r="H27" s="31" t="s">
        <v>121</v>
      </c>
      <c r="I27" s="63" t="s">
        <v>122</v>
      </c>
      <c r="J27" s="4">
        <f t="shared" si="0"/>
        <v>1</v>
      </c>
    </row>
    <row r="28" ht="39" spans="1:10">
      <c r="A28" s="21"/>
      <c r="B28" s="26" t="s">
        <v>123</v>
      </c>
      <c r="C28" s="17" t="s">
        <v>124</v>
      </c>
      <c r="D28" s="27" t="s">
        <v>125</v>
      </c>
      <c r="E28" s="18">
        <v>3</v>
      </c>
      <c r="F28" s="18" t="s">
        <v>126</v>
      </c>
      <c r="G28" s="29">
        <v>80</v>
      </c>
      <c r="H28" s="31" t="s">
        <v>127</v>
      </c>
      <c r="I28" s="63" t="s">
        <v>128</v>
      </c>
      <c r="J28" s="4">
        <f t="shared" si="0"/>
        <v>2.4</v>
      </c>
    </row>
    <row r="29" ht="52" spans="1:10">
      <c r="A29" s="21"/>
      <c r="B29" s="35"/>
      <c r="C29" s="24"/>
      <c r="D29" s="27" t="s">
        <v>129</v>
      </c>
      <c r="E29" s="18">
        <v>1.5</v>
      </c>
      <c r="F29" s="18" t="s">
        <v>130</v>
      </c>
      <c r="G29" s="29">
        <v>100</v>
      </c>
      <c r="H29" s="31" t="s">
        <v>131</v>
      </c>
      <c r="I29" s="63" t="s">
        <v>132</v>
      </c>
      <c r="J29" s="4">
        <f t="shared" si="0"/>
        <v>1.5</v>
      </c>
    </row>
    <row r="30" ht="78" spans="1:10">
      <c r="A30" s="21"/>
      <c r="B30" s="35"/>
      <c r="C30" s="25"/>
      <c r="D30" s="27" t="s">
        <v>133</v>
      </c>
      <c r="E30" s="18">
        <v>3</v>
      </c>
      <c r="F30" s="18" t="s">
        <v>134</v>
      </c>
      <c r="G30" s="29">
        <v>90</v>
      </c>
      <c r="H30" s="31" t="s">
        <v>135</v>
      </c>
      <c r="I30" s="63" t="s">
        <v>136</v>
      </c>
      <c r="J30" s="4">
        <f t="shared" si="0"/>
        <v>2.7</v>
      </c>
    </row>
    <row r="31" ht="52" spans="1:10">
      <c r="A31" s="21"/>
      <c r="B31" s="36"/>
      <c r="C31" s="32"/>
      <c r="D31" s="27" t="s">
        <v>137</v>
      </c>
      <c r="E31" s="18">
        <v>1.5</v>
      </c>
      <c r="F31" s="18" t="s">
        <v>138</v>
      </c>
      <c r="G31" s="29">
        <v>100</v>
      </c>
      <c r="H31" s="31" t="s">
        <v>139</v>
      </c>
      <c r="I31" s="63" t="s">
        <v>140</v>
      </c>
      <c r="J31" s="4">
        <f t="shared" si="0"/>
        <v>1.5</v>
      </c>
    </row>
    <row r="32" ht="39" spans="1:9">
      <c r="A32" s="21"/>
      <c r="B32" s="26" t="s">
        <v>141</v>
      </c>
      <c r="C32" s="17" t="s">
        <v>142</v>
      </c>
      <c r="D32" s="27" t="s">
        <v>143</v>
      </c>
      <c r="E32" s="18"/>
      <c r="F32" s="18" t="s">
        <v>144</v>
      </c>
      <c r="G32" s="19"/>
      <c r="H32" s="31" t="s">
        <v>145</v>
      </c>
      <c r="I32" s="63" t="s">
        <v>146</v>
      </c>
    </row>
    <row r="33" ht="39" spans="1:10">
      <c r="A33" s="21"/>
      <c r="B33" s="28"/>
      <c r="C33" s="22"/>
      <c r="D33" s="27" t="s">
        <v>147</v>
      </c>
      <c r="E33" s="18">
        <v>3</v>
      </c>
      <c r="F33" s="18" t="s">
        <v>148</v>
      </c>
      <c r="G33" s="29">
        <v>100</v>
      </c>
      <c r="H33" s="31" t="s">
        <v>149</v>
      </c>
      <c r="I33" s="63" t="s">
        <v>150</v>
      </c>
      <c r="J33" s="4">
        <f t="shared" si="0"/>
        <v>3</v>
      </c>
    </row>
    <row r="34" ht="52" spans="1:10">
      <c r="A34" s="25"/>
      <c r="B34" s="26" t="s">
        <v>151</v>
      </c>
      <c r="C34" s="18" t="s">
        <v>152</v>
      </c>
      <c r="D34" s="17" t="s">
        <v>153</v>
      </c>
      <c r="E34" s="17">
        <v>1</v>
      </c>
      <c r="F34" s="18" t="s">
        <v>154</v>
      </c>
      <c r="G34" s="29">
        <v>100</v>
      </c>
      <c r="H34" s="30" t="s">
        <v>155</v>
      </c>
      <c r="I34" s="63" t="s">
        <v>156</v>
      </c>
      <c r="J34" s="4">
        <f t="shared" si="0"/>
        <v>1</v>
      </c>
    </row>
    <row r="35" ht="39" spans="1:10">
      <c r="A35" s="25"/>
      <c r="B35" s="35"/>
      <c r="C35" s="37"/>
      <c r="D35" s="17" t="s">
        <v>157</v>
      </c>
      <c r="E35" s="17">
        <v>1</v>
      </c>
      <c r="F35" s="18" t="s">
        <v>158</v>
      </c>
      <c r="G35" s="29">
        <v>100</v>
      </c>
      <c r="H35" s="30" t="s">
        <v>159</v>
      </c>
      <c r="I35" s="63" t="s">
        <v>160</v>
      </c>
      <c r="J35" s="4">
        <f t="shared" si="0"/>
        <v>1</v>
      </c>
    </row>
    <row r="36" ht="78" spans="1:10">
      <c r="A36" s="25"/>
      <c r="B36" s="35"/>
      <c r="C36" s="37"/>
      <c r="D36" s="17" t="s">
        <v>161</v>
      </c>
      <c r="E36" s="17">
        <v>3</v>
      </c>
      <c r="F36" s="18" t="s">
        <v>162</v>
      </c>
      <c r="G36" s="29">
        <v>100</v>
      </c>
      <c r="H36" s="31" t="s">
        <v>163</v>
      </c>
      <c r="I36" s="63" t="s">
        <v>164</v>
      </c>
      <c r="J36" s="4">
        <f t="shared" si="0"/>
        <v>3</v>
      </c>
    </row>
    <row r="37" ht="52" spans="1:10">
      <c r="A37" s="25"/>
      <c r="B37" s="35"/>
      <c r="C37" s="37"/>
      <c r="D37" s="38" t="s">
        <v>165</v>
      </c>
      <c r="E37" s="17">
        <v>1</v>
      </c>
      <c r="F37" s="18" t="s">
        <v>166</v>
      </c>
      <c r="G37" s="29">
        <v>100</v>
      </c>
      <c r="H37" s="31" t="s">
        <v>167</v>
      </c>
      <c r="I37" s="63" t="s">
        <v>168</v>
      </c>
      <c r="J37" s="4">
        <f t="shared" si="0"/>
        <v>1</v>
      </c>
    </row>
    <row r="38" ht="39" spans="1:10">
      <c r="A38" s="25"/>
      <c r="B38" s="35"/>
      <c r="C38" s="37"/>
      <c r="D38" s="17" t="s">
        <v>169</v>
      </c>
      <c r="E38" s="17">
        <v>3</v>
      </c>
      <c r="F38" s="18" t="s">
        <v>170</v>
      </c>
      <c r="G38" s="29">
        <v>100</v>
      </c>
      <c r="H38" s="31" t="s">
        <v>171</v>
      </c>
      <c r="I38" s="63" t="s">
        <v>172</v>
      </c>
      <c r="J38" s="4">
        <f t="shared" si="0"/>
        <v>3</v>
      </c>
    </row>
    <row r="39" ht="52" spans="1:10">
      <c r="A39" s="25"/>
      <c r="B39" s="35"/>
      <c r="C39" s="37"/>
      <c r="D39" s="38" t="s">
        <v>173</v>
      </c>
      <c r="E39" s="17">
        <v>1</v>
      </c>
      <c r="F39" s="18" t="s">
        <v>174</v>
      </c>
      <c r="G39" s="29">
        <v>100</v>
      </c>
      <c r="H39" s="31" t="s">
        <v>175</v>
      </c>
      <c r="I39" s="63" t="s">
        <v>176</v>
      </c>
      <c r="J39" s="4">
        <f t="shared" si="0"/>
        <v>1</v>
      </c>
    </row>
    <row r="40" ht="39" spans="1:10">
      <c r="A40" s="25"/>
      <c r="B40" s="39" t="s">
        <v>177</v>
      </c>
      <c r="C40" s="40" t="s">
        <v>178</v>
      </c>
      <c r="D40" s="41" t="s">
        <v>179</v>
      </c>
      <c r="E40" s="42">
        <v>1</v>
      </c>
      <c r="F40" s="18" t="s">
        <v>180</v>
      </c>
      <c r="G40" s="33">
        <v>100</v>
      </c>
      <c r="H40" s="31" t="s">
        <v>181</v>
      </c>
      <c r="I40" s="63" t="s">
        <v>182</v>
      </c>
      <c r="J40" s="4">
        <f t="shared" si="0"/>
        <v>1</v>
      </c>
    </row>
    <row r="41" ht="39" spans="1:10">
      <c r="A41" s="25"/>
      <c r="B41" s="43"/>
      <c r="C41" s="44"/>
      <c r="D41" s="41" t="s">
        <v>183</v>
      </c>
      <c r="E41" s="42">
        <v>1</v>
      </c>
      <c r="F41" s="18" t="s">
        <v>184</v>
      </c>
      <c r="G41" s="33">
        <v>100</v>
      </c>
      <c r="H41" s="31" t="s">
        <v>185</v>
      </c>
      <c r="I41" s="63" t="s">
        <v>186</v>
      </c>
      <c r="J41" s="4">
        <f t="shared" si="0"/>
        <v>1</v>
      </c>
    </row>
    <row r="42" ht="78" spans="1:10">
      <c r="A42" s="25"/>
      <c r="B42" s="43"/>
      <c r="C42" s="44"/>
      <c r="D42" s="41" t="s">
        <v>187</v>
      </c>
      <c r="E42" s="42">
        <v>2</v>
      </c>
      <c r="F42" s="18" t="s">
        <v>188</v>
      </c>
      <c r="G42" s="33">
        <v>100</v>
      </c>
      <c r="H42" s="31" t="s">
        <v>189</v>
      </c>
      <c r="I42" s="63" t="s">
        <v>190</v>
      </c>
      <c r="J42" s="4">
        <f t="shared" si="0"/>
        <v>2</v>
      </c>
    </row>
    <row r="43" ht="104" spans="1:10">
      <c r="A43" s="25"/>
      <c r="B43" s="43"/>
      <c r="C43" s="25"/>
      <c r="D43" s="41" t="s">
        <v>191</v>
      </c>
      <c r="E43" s="42">
        <v>1</v>
      </c>
      <c r="F43" s="18" t="s">
        <v>192</v>
      </c>
      <c r="G43" s="33">
        <v>100</v>
      </c>
      <c r="H43" s="31" t="s">
        <v>193</v>
      </c>
      <c r="I43" s="63" t="s">
        <v>194</v>
      </c>
      <c r="J43" s="4">
        <f t="shared" si="0"/>
        <v>1</v>
      </c>
    </row>
    <row r="44" ht="104" spans="1:10">
      <c r="A44" s="25"/>
      <c r="B44" s="45"/>
      <c r="C44" s="32"/>
      <c r="D44" s="41" t="s">
        <v>195</v>
      </c>
      <c r="E44" s="42">
        <v>2</v>
      </c>
      <c r="F44" s="18" t="s">
        <v>196</v>
      </c>
      <c r="G44" s="33">
        <v>100</v>
      </c>
      <c r="H44" s="31" t="s">
        <v>197</v>
      </c>
      <c r="I44" s="63" t="s">
        <v>198</v>
      </c>
      <c r="J44" s="4">
        <f t="shared" si="0"/>
        <v>2</v>
      </c>
    </row>
    <row r="45" ht="52" spans="1:9">
      <c r="A45" s="25"/>
      <c r="B45" s="39" t="s">
        <v>199</v>
      </c>
      <c r="C45" s="40" t="s">
        <v>200</v>
      </c>
      <c r="D45" s="41" t="s">
        <v>201</v>
      </c>
      <c r="E45" s="42"/>
      <c r="F45" s="18" t="s">
        <v>202</v>
      </c>
      <c r="G45" s="19"/>
      <c r="H45" s="31" t="s">
        <v>203</v>
      </c>
      <c r="I45" s="63" t="s">
        <v>204</v>
      </c>
    </row>
    <row r="46" s="1" customFormat="1" ht="52" spans="1:10">
      <c r="A46" s="32"/>
      <c r="B46" s="45"/>
      <c r="C46" s="46"/>
      <c r="D46" s="27" t="s">
        <v>205</v>
      </c>
      <c r="E46" s="18"/>
      <c r="F46" s="18" t="s">
        <v>206</v>
      </c>
      <c r="G46" s="47"/>
      <c r="H46" s="31" t="s">
        <v>207</v>
      </c>
      <c r="I46" s="66" t="s">
        <v>208</v>
      </c>
      <c r="J46" s="67"/>
    </row>
    <row r="47" ht="78" spans="1:10">
      <c r="A47" s="16" t="s">
        <v>209</v>
      </c>
      <c r="B47" s="26" t="s">
        <v>210</v>
      </c>
      <c r="C47" s="17" t="s">
        <v>211</v>
      </c>
      <c r="D47" s="27" t="s">
        <v>212</v>
      </c>
      <c r="E47" s="18">
        <v>3</v>
      </c>
      <c r="F47" s="18" t="s">
        <v>213</v>
      </c>
      <c r="G47" s="47">
        <v>90</v>
      </c>
      <c r="H47" s="23" t="s">
        <v>214</v>
      </c>
      <c r="I47" s="63" t="s">
        <v>215</v>
      </c>
      <c r="J47" s="4">
        <f t="shared" si="0"/>
        <v>2.7</v>
      </c>
    </row>
    <row r="48" ht="52" spans="1:10">
      <c r="A48" s="21"/>
      <c r="B48" s="48"/>
      <c r="C48" s="25"/>
      <c r="D48" s="27" t="s">
        <v>216</v>
      </c>
      <c r="E48" s="18">
        <v>2</v>
      </c>
      <c r="F48" s="18" t="s">
        <v>217</v>
      </c>
      <c r="G48" s="19">
        <v>100</v>
      </c>
      <c r="H48" s="20" t="s">
        <v>218</v>
      </c>
      <c r="I48" s="63" t="s">
        <v>219</v>
      </c>
      <c r="J48" s="4">
        <f t="shared" si="0"/>
        <v>2</v>
      </c>
    </row>
    <row r="49" ht="104" spans="1:10">
      <c r="A49" s="21"/>
      <c r="B49" s="48"/>
      <c r="C49" s="25"/>
      <c r="D49" s="27" t="s">
        <v>220</v>
      </c>
      <c r="E49" s="18">
        <v>3</v>
      </c>
      <c r="F49" s="18" t="s">
        <v>221</v>
      </c>
      <c r="G49" s="19">
        <v>90</v>
      </c>
      <c r="H49" s="23" t="s">
        <v>222</v>
      </c>
      <c r="I49" s="63" t="s">
        <v>223</v>
      </c>
      <c r="J49" s="4">
        <f t="shared" si="0"/>
        <v>2.7</v>
      </c>
    </row>
    <row r="50" ht="117" spans="1:10">
      <c r="A50" s="21"/>
      <c r="B50" s="48"/>
      <c r="C50" s="25"/>
      <c r="D50" s="27" t="s">
        <v>224</v>
      </c>
      <c r="E50" s="18">
        <v>5</v>
      </c>
      <c r="F50" s="18" t="s">
        <v>225</v>
      </c>
      <c r="G50" s="19">
        <v>95</v>
      </c>
      <c r="H50" s="20" t="s">
        <v>226</v>
      </c>
      <c r="I50" s="63" t="s">
        <v>227</v>
      </c>
      <c r="J50" s="4">
        <f t="shared" si="0"/>
        <v>4.75</v>
      </c>
    </row>
    <row r="51" ht="104" spans="1:10">
      <c r="A51" s="21"/>
      <c r="B51" s="49"/>
      <c r="C51" s="32"/>
      <c r="D51" s="27" t="s">
        <v>228</v>
      </c>
      <c r="E51" s="18">
        <v>2</v>
      </c>
      <c r="F51" s="18" t="s">
        <v>229</v>
      </c>
      <c r="G51" s="19">
        <v>95</v>
      </c>
      <c r="H51" s="20" t="s">
        <v>230</v>
      </c>
      <c r="I51" s="63" t="s">
        <v>231</v>
      </c>
      <c r="J51" s="4">
        <f t="shared" si="0"/>
        <v>1.9</v>
      </c>
    </row>
    <row r="52" ht="286" spans="1:10">
      <c r="A52" s="25"/>
      <c r="B52" s="26" t="s">
        <v>232</v>
      </c>
      <c r="C52" s="17" t="s">
        <v>233</v>
      </c>
      <c r="D52" s="27" t="s">
        <v>234</v>
      </c>
      <c r="E52" s="18">
        <v>2</v>
      </c>
      <c r="F52" s="18" t="s">
        <v>235</v>
      </c>
      <c r="G52" s="19">
        <v>90</v>
      </c>
      <c r="H52" s="20" t="s">
        <v>236</v>
      </c>
      <c r="I52" s="63" t="s">
        <v>237</v>
      </c>
      <c r="J52" s="4">
        <f t="shared" si="0"/>
        <v>1.8</v>
      </c>
    </row>
    <row r="53" ht="78" spans="1:10">
      <c r="A53" s="25"/>
      <c r="B53" s="34"/>
      <c r="C53" s="25"/>
      <c r="D53" s="27" t="s">
        <v>238</v>
      </c>
      <c r="E53" s="18">
        <v>7</v>
      </c>
      <c r="F53" s="18" t="s">
        <v>239</v>
      </c>
      <c r="G53" s="19">
        <v>80</v>
      </c>
      <c r="H53" s="20" t="s">
        <v>240</v>
      </c>
      <c r="I53" s="63" t="s">
        <v>241</v>
      </c>
      <c r="J53" s="4">
        <f t="shared" si="0"/>
        <v>5.6</v>
      </c>
    </row>
    <row r="54" ht="104" spans="1:10">
      <c r="A54" s="32"/>
      <c r="B54" s="28"/>
      <c r="C54" s="32"/>
      <c r="D54" s="27" t="s">
        <v>242</v>
      </c>
      <c r="E54" s="18">
        <v>1</v>
      </c>
      <c r="F54" s="18" t="s">
        <v>243</v>
      </c>
      <c r="G54" s="19">
        <v>100</v>
      </c>
      <c r="H54" s="20" t="s">
        <v>244</v>
      </c>
      <c r="I54" s="63" t="s">
        <v>245</v>
      </c>
      <c r="J54" s="4">
        <f t="shared" si="0"/>
        <v>1</v>
      </c>
    </row>
    <row r="55" s="2" customFormat="1" ht="78" spans="1:10">
      <c r="A55" s="50"/>
      <c r="B55" s="51"/>
      <c r="C55" s="50"/>
      <c r="D55" s="52" t="s">
        <v>246</v>
      </c>
      <c r="E55" s="53" t="s">
        <v>247</v>
      </c>
      <c r="F55" s="53" t="s">
        <v>247</v>
      </c>
      <c r="G55" s="54" t="s">
        <v>247</v>
      </c>
      <c r="H55" s="55" t="s">
        <v>248</v>
      </c>
      <c r="I55" s="68" t="s">
        <v>247</v>
      </c>
      <c r="J55" s="69" t="s">
        <v>247</v>
      </c>
    </row>
    <row r="56" s="2" customFormat="1" ht="65" spans="1:10">
      <c r="A56" s="50"/>
      <c r="B56" s="51"/>
      <c r="C56" s="50"/>
      <c r="D56" s="52" t="s">
        <v>249</v>
      </c>
      <c r="E56" s="53" t="s">
        <v>247</v>
      </c>
      <c r="F56" s="53" t="s">
        <v>247</v>
      </c>
      <c r="G56" s="54" t="s">
        <v>247</v>
      </c>
      <c r="H56" s="55" t="s">
        <v>250</v>
      </c>
      <c r="I56" s="68" t="s">
        <v>247</v>
      </c>
      <c r="J56" s="69" t="s">
        <v>247</v>
      </c>
    </row>
    <row r="57" s="2" customFormat="1" ht="78" spans="1:10">
      <c r="A57" s="50"/>
      <c r="B57" s="51"/>
      <c r="C57" s="50"/>
      <c r="D57" s="52" t="s">
        <v>251</v>
      </c>
      <c r="E57" s="53" t="s">
        <v>247</v>
      </c>
      <c r="F57" s="53" t="s">
        <v>247</v>
      </c>
      <c r="G57" s="54" t="s">
        <v>247</v>
      </c>
      <c r="H57" s="55" t="s">
        <v>252</v>
      </c>
      <c r="I57" s="68" t="s">
        <v>247</v>
      </c>
      <c r="J57" s="69" t="s">
        <v>247</v>
      </c>
    </row>
    <row r="58" s="2" customFormat="1" ht="67.5" spans="1:10">
      <c r="A58" s="50"/>
      <c r="B58" s="51"/>
      <c r="C58" s="50"/>
      <c r="D58" s="56" t="s">
        <v>253</v>
      </c>
      <c r="E58" s="53" t="s">
        <v>247</v>
      </c>
      <c r="F58" s="53" t="s">
        <v>247</v>
      </c>
      <c r="G58" s="54" t="s">
        <v>247</v>
      </c>
      <c r="H58" s="55" t="s">
        <v>254</v>
      </c>
      <c r="I58" s="68" t="s">
        <v>247</v>
      </c>
      <c r="J58" s="69" t="s">
        <v>247</v>
      </c>
    </row>
    <row r="59" s="2" customFormat="1" ht="94.5" spans="1:10">
      <c r="A59" s="50"/>
      <c r="B59" s="51"/>
      <c r="C59" s="50"/>
      <c r="D59" s="57" t="s">
        <v>255</v>
      </c>
      <c r="E59" s="53" t="s">
        <v>247</v>
      </c>
      <c r="F59" s="53" t="s">
        <v>247</v>
      </c>
      <c r="G59" s="54" t="s">
        <v>247</v>
      </c>
      <c r="H59" s="55" t="s">
        <v>256</v>
      </c>
      <c r="I59" s="68" t="s">
        <v>247</v>
      </c>
      <c r="J59" s="69" t="s">
        <v>247</v>
      </c>
    </row>
    <row r="60" ht="65" spans="1:9">
      <c r="A60" s="25"/>
      <c r="B60" s="34"/>
      <c r="C60" s="25"/>
      <c r="D60" s="27" t="s">
        <v>257</v>
      </c>
      <c r="E60" s="18"/>
      <c r="F60" s="18"/>
      <c r="G60" s="19"/>
      <c r="H60" s="58" t="s">
        <v>258</v>
      </c>
      <c r="I60" s="63" t="s">
        <v>247</v>
      </c>
    </row>
    <row r="61" ht="26" spans="1:9">
      <c r="A61" s="25"/>
      <c r="B61" s="34"/>
      <c r="C61" s="25"/>
      <c r="D61" s="27" t="s">
        <v>259</v>
      </c>
      <c r="E61" s="18"/>
      <c r="F61" s="18"/>
      <c r="G61" s="19"/>
      <c r="H61" s="58" t="s">
        <v>252</v>
      </c>
      <c r="I61" s="63" t="s">
        <v>247</v>
      </c>
    </row>
    <row r="62" spans="1:9">
      <c r="A62" s="25"/>
      <c r="B62" s="34"/>
      <c r="C62" s="25"/>
      <c r="D62" s="27" t="s">
        <v>260</v>
      </c>
      <c r="E62" s="18"/>
      <c r="F62" s="18"/>
      <c r="G62" s="19"/>
      <c r="H62" s="58" t="s">
        <v>252</v>
      </c>
      <c r="I62" s="63" t="s">
        <v>247</v>
      </c>
    </row>
    <row r="63" ht="117" spans="1:9">
      <c r="A63" s="25"/>
      <c r="B63" s="34"/>
      <c r="C63" s="25"/>
      <c r="D63" s="27" t="s">
        <v>261</v>
      </c>
      <c r="E63" s="18"/>
      <c r="F63" s="18"/>
      <c r="G63" s="19"/>
      <c r="H63" s="20" t="s">
        <v>262</v>
      </c>
      <c r="I63" s="63" t="s">
        <v>247</v>
      </c>
    </row>
    <row r="64" ht="130" spans="1:10">
      <c r="A64" s="16" t="s">
        <v>263</v>
      </c>
      <c r="B64" s="59" t="s">
        <v>264</v>
      </c>
      <c r="C64" s="17" t="s">
        <v>265</v>
      </c>
      <c r="D64" s="27" t="s">
        <v>266</v>
      </c>
      <c r="E64" s="18">
        <v>1</v>
      </c>
      <c r="F64" s="18" t="s">
        <v>267</v>
      </c>
      <c r="G64" s="19"/>
      <c r="H64" s="20"/>
      <c r="I64" s="63" t="s">
        <v>268</v>
      </c>
      <c r="J64" s="4">
        <f t="shared" si="0"/>
        <v>0</v>
      </c>
    </row>
    <row r="65" ht="78" spans="1:10">
      <c r="A65" s="70"/>
      <c r="B65" s="71" t="s">
        <v>269</v>
      </c>
      <c r="C65" s="18" t="s">
        <v>270</v>
      </c>
      <c r="D65" s="27" t="s">
        <v>271</v>
      </c>
      <c r="E65" s="18">
        <v>1</v>
      </c>
      <c r="F65" s="18" t="s">
        <v>272</v>
      </c>
      <c r="G65" s="72"/>
      <c r="H65" s="73"/>
      <c r="I65" s="63" t="s">
        <v>273</v>
      </c>
      <c r="J65" s="4">
        <f t="shared" si="0"/>
        <v>0</v>
      </c>
    </row>
    <row r="66" spans="7:10">
      <c r="G66" s="74"/>
      <c r="I66" s="83" t="s">
        <v>274</v>
      </c>
      <c r="J66" s="4">
        <v>96.05</v>
      </c>
    </row>
    <row r="67" ht="13.5" customHeight="1" spans="1:7">
      <c r="A67" s="75" t="s">
        <v>275</v>
      </c>
      <c r="B67" s="76"/>
      <c r="G67" s="77" t="s">
        <v>276</v>
      </c>
    </row>
    <row r="68" ht="13.5" customHeight="1" spans="1:2">
      <c r="A68" s="75"/>
      <c r="B68" s="76"/>
    </row>
    <row r="69" ht="86.25" customHeight="1" spans="1:8">
      <c r="A69" s="3" t="s">
        <v>277</v>
      </c>
      <c r="H69"/>
    </row>
    <row r="71" spans="1:2">
      <c r="A71" s="75" t="s">
        <v>278</v>
      </c>
      <c r="B71" s="78"/>
    </row>
    <row r="72" ht="13.5" customHeight="1" spans="1:2">
      <c r="A72" s="75"/>
      <c r="B72" s="78"/>
    </row>
    <row r="73" ht="30" spans="1:8">
      <c r="A73" s="79" t="s">
        <v>279</v>
      </c>
      <c r="B73" s="79" t="s">
        <v>280</v>
      </c>
      <c r="C73" s="80"/>
      <c r="D73" s="80"/>
      <c r="E73" s="80"/>
      <c r="F73" s="80"/>
      <c r="G73" s="80"/>
      <c r="H73" s="80"/>
    </row>
    <row r="74" spans="1:8">
      <c r="A74" s="79" t="s">
        <v>281</v>
      </c>
      <c r="B74" s="81" t="s">
        <v>282</v>
      </c>
      <c r="C74" s="82"/>
      <c r="D74" s="82"/>
      <c r="E74" s="82"/>
      <c r="F74" s="82"/>
      <c r="G74" s="82"/>
      <c r="H74" s="82"/>
    </row>
    <row r="75" spans="1:8">
      <c r="A75" s="79"/>
      <c r="B75" s="81" t="s">
        <v>283</v>
      </c>
      <c r="C75" s="82"/>
      <c r="D75" s="82"/>
      <c r="E75" s="82"/>
      <c r="F75" s="82"/>
      <c r="G75" s="82"/>
      <c r="H75" s="82"/>
    </row>
    <row r="76" spans="1:8">
      <c r="A76" s="79"/>
      <c r="B76" s="81" t="s">
        <v>284</v>
      </c>
      <c r="C76" s="82"/>
      <c r="D76" s="82"/>
      <c r="E76" s="82"/>
      <c r="F76" s="82"/>
      <c r="G76" s="82"/>
      <c r="H76" s="82"/>
    </row>
    <row r="77" spans="1:8">
      <c r="A77" s="79" t="s">
        <v>285</v>
      </c>
      <c r="B77" s="81" t="s">
        <v>286</v>
      </c>
      <c r="C77" s="82"/>
      <c r="D77" s="82"/>
      <c r="E77" s="82"/>
      <c r="F77" s="82"/>
      <c r="G77" s="82"/>
      <c r="H77" s="82"/>
    </row>
    <row r="78" spans="1:8">
      <c r="A78" s="79"/>
      <c r="B78" s="81" t="s">
        <v>287</v>
      </c>
      <c r="C78" s="82"/>
      <c r="D78" s="82"/>
      <c r="E78" s="82"/>
      <c r="F78" s="82"/>
      <c r="G78" s="82"/>
      <c r="H78" s="82"/>
    </row>
    <row r="79" spans="1:8">
      <c r="A79" s="79"/>
      <c r="B79" s="81" t="s">
        <v>288</v>
      </c>
      <c r="C79" s="82"/>
      <c r="D79" s="82"/>
      <c r="E79" s="82"/>
      <c r="F79" s="82"/>
      <c r="G79" s="82"/>
      <c r="H79" s="82"/>
    </row>
    <row r="80" spans="1:8">
      <c r="A80" s="79" t="s">
        <v>289</v>
      </c>
      <c r="B80" s="81" t="s">
        <v>290</v>
      </c>
      <c r="C80" s="82"/>
      <c r="D80" s="82"/>
      <c r="E80" s="82"/>
      <c r="F80" s="82"/>
      <c r="G80" s="82"/>
      <c r="H80" s="82"/>
    </row>
    <row r="81" spans="1:8">
      <c r="A81" s="79"/>
      <c r="B81" s="81" t="s">
        <v>291</v>
      </c>
      <c r="C81" s="82"/>
      <c r="D81" s="82"/>
      <c r="E81" s="82"/>
      <c r="F81" s="82"/>
      <c r="G81" s="82"/>
      <c r="H81" s="82"/>
    </row>
    <row r="82" spans="1:8">
      <c r="A82" s="79"/>
      <c r="B82" s="81" t="s">
        <v>292</v>
      </c>
      <c r="C82" s="82"/>
      <c r="D82" s="82"/>
      <c r="E82" s="82"/>
      <c r="F82" s="82"/>
      <c r="G82" s="82"/>
      <c r="H82" s="82"/>
    </row>
    <row r="83" spans="1:8">
      <c r="A83" s="79" t="s">
        <v>293</v>
      </c>
      <c r="B83" s="81" t="s">
        <v>294</v>
      </c>
      <c r="C83" s="82"/>
      <c r="D83" s="82"/>
      <c r="E83" s="82"/>
      <c r="F83" s="82"/>
      <c r="G83" s="82"/>
      <c r="H83" s="82"/>
    </row>
    <row r="84" spans="1:8">
      <c r="A84" s="79"/>
      <c r="B84" s="81" t="s">
        <v>295</v>
      </c>
      <c r="C84" s="82"/>
      <c r="D84" s="82"/>
      <c r="E84" s="82"/>
      <c r="F84" s="82"/>
      <c r="G84" s="82"/>
      <c r="H84" s="82"/>
    </row>
    <row r="85" spans="1:8">
      <c r="A85" s="79"/>
      <c r="B85" s="81" t="s">
        <v>296</v>
      </c>
      <c r="C85" s="82"/>
      <c r="D85" s="82"/>
      <c r="E85" s="82"/>
      <c r="F85" s="82"/>
      <c r="G85" s="82"/>
      <c r="H85" s="82"/>
    </row>
    <row r="86" spans="1:8">
      <c r="A86" s="79" t="s">
        <v>297</v>
      </c>
      <c r="B86" s="81" t="s">
        <v>298</v>
      </c>
      <c r="C86" s="82"/>
      <c r="D86" s="82"/>
      <c r="E86" s="82"/>
      <c r="F86" s="82"/>
      <c r="G86" s="82"/>
      <c r="H86" s="82"/>
    </row>
    <row r="87" spans="1:8">
      <c r="A87" s="79"/>
      <c r="B87" s="81" t="s">
        <v>299</v>
      </c>
      <c r="C87" s="82"/>
      <c r="D87" s="82"/>
      <c r="E87" s="82"/>
      <c r="F87" s="82"/>
      <c r="G87" s="82"/>
      <c r="H87" s="82"/>
    </row>
    <row r="88" spans="1:8">
      <c r="A88" s="79"/>
      <c r="B88" s="81" t="s">
        <v>300</v>
      </c>
      <c r="C88" s="82"/>
      <c r="D88" s="82"/>
      <c r="E88" s="82"/>
      <c r="F88" s="82"/>
      <c r="G88" s="82"/>
      <c r="H88" s="82"/>
    </row>
  </sheetData>
  <mergeCells count="61">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64: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1:B72"/>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叶子</cp:lastModifiedBy>
  <dcterms:created xsi:type="dcterms:W3CDTF">2012-11-28T05:53:00Z</dcterms:created>
  <dcterms:modified xsi:type="dcterms:W3CDTF">2021-04-05T05:59:45Z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2052-11.1.0.10446</vt:lpwstr>
  </property>
  <property fmtid="{D5CDD505-2E9C-101B-9397-08002B2CF9AE}" pid="3" name="ICV">
    <vt:lpwstr>B8CABD8DBE8D4016A850F13418268F7F</vt:lpwstr>
  </property>
</Properties>
</file>