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售后服务" sheetId="2" r:id="rId1"/>
  </sheets>
  <calcPr calcId="144525"/>
</workbook>
</file>

<file path=xl/sharedStrings.xml><?xml version="1.0" encoding="utf-8"?>
<sst xmlns="http://schemas.openxmlformats.org/spreadsheetml/2006/main" count="349" uniqueCount="335">
  <si>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</si>
  <si>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</si>
  <si>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</si>
  <si>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</si>
  <si>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</si>
  <si>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</si>
  <si>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</si>
  <si>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</si>
  <si>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</si>
  <si>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</si>
  <si>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</si>
  <si>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</si>
  <si>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</si>
  <si>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</si>
  <si>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</si>
  <si>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</si>
  <si>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</si>
  <si>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</si>
  <si>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</si>
  <si>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</si>
  <si>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</si>
  <si>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</si>
  <si>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</si>
  <si>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</si>
  <si>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</si>
  <si>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</si>
  <si>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</si>
  <si>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</si>
  <si>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charset val="134"/>
      </rPr>
      <t>A</t>
    </r>
    <r>
      <rPr>
        <b/>
        <sz val="10"/>
        <rFont val="黑体"/>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</si>
  <si>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</si>
  <si>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</si>
  <si>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</si>
  <si>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</si>
  <si>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</si>
  <si>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</si>
  <si>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</si>
  <si>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</si>
  <si>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</si>
  <si>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</si>
  <si>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</si>
  <si>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</si>
  <si>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</si>
  <si>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charset val="134"/>
      </rPr>
      <t>A</t>
    </r>
    <r>
      <rPr>
        <b/>
        <sz val="10"/>
        <rFont val="黑体"/>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</si>
  <si>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</si>
  <si>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</si>
  <si>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</si>
  <si>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</si>
  <si>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</si>
  <si>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</si>
  <si>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</si>
  <si>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charset val="134"/>
      </rPr>
      <t>5. 1.3.</t>
    </r>
    <r>
      <rPr>
        <b/>
        <sz val="9"/>
        <color rgb="FFFF0000"/>
        <rFont val="宋体"/>
        <charset val="134"/>
      </rPr>
      <t>5  组织应确保关键岗位人员定期或不定期的进行绿色环保的培训；</t>
    </r>
  </si>
  <si>
    <t>A11</t>
  </si>
  <si>
    <t>查看培训计划中是否有绿色环保的内容；抽查培训记录和试卷</t>
  </si>
  <si>
    <r>
      <rPr>
        <b/>
        <sz val="10"/>
        <color rgb="FFFF0000"/>
        <rFont val="黑体"/>
        <charset val="134"/>
      </rPr>
      <t>5. 1.3.</t>
    </r>
    <r>
      <rPr>
        <b/>
        <sz val="9"/>
        <color rgb="FFFF0000"/>
        <rFont val="宋体"/>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</si>
  <si>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</si>
  <si>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</si>
  <si>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</si>
  <si>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</si>
  <si>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</si>
  <si>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</si>
  <si>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</si>
  <si>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</si>
  <si>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</si>
  <si>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</si>
  <si>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</si>
  <si>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</si>
  <si>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</si>
  <si>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</si>
  <si>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</si>
  <si>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</si>
  <si>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charset val="134"/>
      </rPr>
      <t>A</t>
    </r>
    <r>
      <rPr>
        <b/>
        <sz val="10"/>
        <rFont val="黑体"/>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</si>
  <si>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</si>
  <si>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</si>
  <si>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</si>
  <si>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</si>
  <si>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</si>
  <si>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</si>
  <si>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</si>
  <si>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</si>
  <si>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</si>
  <si>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</si>
  <si>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</si>
  <si>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</si>
  <si>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</si>
  <si>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</si>
  <si>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</si>
  <si>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</si>
  <si>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</si>
  <si>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</si>
  <si>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</si>
  <si>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</si>
  <si>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</si>
  <si>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</si>
  <si>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</si>
  <si>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</si>
  <si>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</si>
  <si>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</si>
  <si>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</si>
  <si>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charset val="134"/>
      </rPr>
      <t>A</t>
    </r>
    <r>
      <rPr>
        <b/>
        <sz val="10"/>
        <rFont val="黑体"/>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</si>
  <si>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</si>
  <si>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</si>
  <si>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</si>
  <si>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</si>
  <si>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</si>
  <si>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</si>
  <si>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</si>
  <si>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charset val="134"/>
      </rPr>
      <t>5.</t>
    </r>
    <r>
      <rPr>
        <b/>
        <sz val="9"/>
        <color rgb="FFFF0000"/>
        <rFont val="Times New Roman"/>
        <charset val="134"/>
      </rPr>
      <t>1.7</t>
    </r>
    <r>
      <rPr>
        <b/>
        <sz val="9"/>
        <color rgb="FFFF0000"/>
        <rFont val="宋体"/>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</si>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</sst>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1"/>
      <name val="宋体"/>
      <charset val="134"/>
      <scheme val="minor"/>
    </font>
    <font>
      <sz val="12"/>
      <color theme="1"/>
      <name val="楷体_GB2312"/>
      <charset val="134"/>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9"/>
      <color rgb="FFFF0000"/>
      <name val="宋体"/>
      <charset val="134"/>
    </font>
    <font>
      <b/>
      <sz val="9"/>
      <color rgb="FFFF0000"/>
      <name val="Times New Roman"/>
      <charset val="134"/>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4" tint="0.6"/>
        <bgColor indexed="64"/>
      </patternFill>
    </fill>
    <fill>
      <patternFill patternType="solid">
        <fgColor rgb="FFFFFF00"/>
        <bgColor indexed="64"/>
      </patternFill>
    </fill>
    <fill>
      <patternFill patternType="solid">
        <fgColor indexed="27"/>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6" borderId="0" applyNumberFormat="0" applyBorder="0" applyAlignment="0" applyProtection="0">
      <alignment vertical="center"/>
    </xf>
    <xf numFmtId="0" fontId="23"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4" fillId="20"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6" borderId="16" applyNumberFormat="0" applyFont="0" applyAlignment="0" applyProtection="0">
      <alignment vertical="center"/>
    </xf>
    <xf numFmtId="0" fontId="20" fillId="30"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0" fillId="33" borderId="0" applyNumberFormat="0" applyBorder="0" applyAlignment="0" applyProtection="0">
      <alignment vertical="center"/>
    </xf>
    <xf numFmtId="0" fontId="22" fillId="0" borderId="13" applyNumberFormat="0" applyFill="0" applyAlignment="0" applyProtection="0">
      <alignment vertical="center"/>
    </xf>
    <xf numFmtId="0" fontId="20" fillId="17" borderId="0" applyNumberFormat="0" applyBorder="0" applyAlignment="0" applyProtection="0">
      <alignment vertical="center"/>
    </xf>
    <xf numFmtId="0" fontId="34" fillId="35" borderId="19" applyNumberFormat="0" applyAlignment="0" applyProtection="0">
      <alignment vertical="center"/>
    </xf>
    <xf numFmtId="0" fontId="36" fillId="35" borderId="14" applyNumberFormat="0" applyAlignment="0" applyProtection="0">
      <alignment vertical="center"/>
    </xf>
    <xf numFmtId="0" fontId="30" fillId="32" borderId="17" applyNumberFormat="0" applyAlignment="0" applyProtection="0">
      <alignment vertical="center"/>
    </xf>
    <xf numFmtId="0" fontId="21" fillId="24" borderId="0" applyNumberFormat="0" applyBorder="0" applyAlignment="0" applyProtection="0">
      <alignment vertical="center"/>
    </xf>
    <xf numFmtId="0" fontId="20" fillId="15" borderId="0" applyNumberFormat="0" applyBorder="0" applyAlignment="0" applyProtection="0">
      <alignment vertical="center"/>
    </xf>
    <xf numFmtId="0" fontId="27" fillId="0" borderId="15" applyNumberFormat="0" applyFill="0" applyAlignment="0" applyProtection="0">
      <alignment vertical="center"/>
    </xf>
    <xf numFmtId="0" fontId="35" fillId="0" borderId="20" applyNumberFormat="0" applyFill="0" applyAlignment="0" applyProtection="0">
      <alignment vertical="center"/>
    </xf>
    <xf numFmtId="0" fontId="37" fillId="36" borderId="0" applyNumberFormat="0" applyBorder="0" applyAlignment="0" applyProtection="0">
      <alignment vertical="center"/>
    </xf>
    <xf numFmtId="0" fontId="38" fillId="37" borderId="0" applyNumberFormat="0" applyBorder="0" applyAlignment="0" applyProtection="0">
      <alignment vertical="center"/>
    </xf>
    <xf numFmtId="0" fontId="21" fillId="41" borderId="0" applyNumberFormat="0" applyBorder="0" applyAlignment="0" applyProtection="0">
      <alignment vertical="center"/>
    </xf>
    <xf numFmtId="0" fontId="20" fillId="34" borderId="0" applyNumberFormat="0" applyBorder="0" applyAlignment="0" applyProtection="0">
      <alignment vertical="center"/>
    </xf>
    <xf numFmtId="0" fontId="21" fillId="3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1" fillId="40" borderId="0" applyNumberFormat="0" applyBorder="0" applyAlignment="0" applyProtection="0">
      <alignment vertical="center"/>
    </xf>
    <xf numFmtId="0" fontId="20" fillId="23" borderId="0" applyNumberFormat="0" applyBorder="0" applyAlignment="0" applyProtection="0">
      <alignment vertical="center"/>
    </xf>
    <xf numFmtId="0" fontId="20" fillId="28" borderId="0" applyNumberFormat="0" applyBorder="0" applyAlignment="0" applyProtection="0">
      <alignment vertical="center"/>
    </xf>
    <xf numFmtId="0" fontId="21" fillId="27" borderId="0" applyNumberFormat="0" applyBorder="0" applyAlignment="0" applyProtection="0">
      <alignment vertical="center"/>
    </xf>
    <xf numFmtId="0" fontId="21" fillId="39" borderId="0" applyNumberFormat="0" applyBorder="0" applyAlignment="0" applyProtection="0">
      <alignment vertical="center"/>
    </xf>
    <xf numFmtId="0" fontId="20" fillId="14" borderId="0" applyNumberFormat="0" applyBorder="0" applyAlignment="0" applyProtection="0">
      <alignment vertical="center"/>
    </xf>
    <xf numFmtId="0" fontId="21" fillId="18" borderId="0" applyNumberFormat="0" applyBorder="0" applyAlignment="0" applyProtection="0">
      <alignment vertical="center"/>
    </xf>
    <xf numFmtId="0" fontId="20" fillId="38" borderId="0" applyNumberFormat="0" applyBorder="0" applyAlignment="0" applyProtection="0">
      <alignment vertical="center"/>
    </xf>
    <xf numFmtId="0" fontId="20" fillId="22" borderId="0" applyNumberFormat="0" applyBorder="0" applyAlignment="0" applyProtection="0">
      <alignment vertical="center"/>
    </xf>
    <xf numFmtId="0" fontId="21" fillId="7" borderId="0" applyNumberFormat="0" applyBorder="0" applyAlignment="0" applyProtection="0">
      <alignment vertical="center"/>
    </xf>
    <xf numFmtId="0" fontId="20" fillId="21" borderId="0" applyNumberFormat="0" applyBorder="0" applyAlignment="0" applyProtection="0">
      <alignment vertical="center"/>
    </xf>
    <xf numFmtId="0" fontId="0" fillId="0" borderId="0">
      <alignment vertical="center"/>
    </xf>
  </cellStyleXfs>
  <cellXfs count="102">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8" fillId="6" borderId="5" xfId="0" applyFont="1" applyFill="1" applyBorder="1" applyAlignment="1">
      <alignment horizontal="left" vertical="center" wrapText="1"/>
    </xf>
    <xf numFmtId="0" fontId="11"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11" fillId="8" borderId="8"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13" fillId="9" borderId="10" xfId="0" applyFont="1" applyFill="1" applyBorder="1" applyAlignment="1">
      <alignment horizontal="left" vertical="center" wrapText="1"/>
    </xf>
    <xf numFmtId="0" fontId="9" fillId="7" borderId="5" xfId="49" applyFont="1" applyFill="1" applyBorder="1" applyAlignment="1">
      <alignment horizontal="center" vertical="center"/>
    </xf>
    <xf numFmtId="0" fontId="14" fillId="9" borderId="10"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5" fillId="10" borderId="5" xfId="49" applyFont="1" applyFill="1" applyBorder="1" applyAlignment="1">
      <alignment horizontal="center" vertical="center"/>
    </xf>
    <xf numFmtId="0" fontId="12" fillId="10" borderId="10" xfId="0" applyFont="1" applyFill="1" applyBorder="1" applyAlignment="1">
      <alignment horizontal="left"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6" fillId="11" borderId="5" xfId="49" applyFont="1" applyFill="1" applyBorder="1" applyAlignment="1">
      <alignment horizontal="center" vertical="center"/>
    </xf>
    <xf numFmtId="0" fontId="12" fillId="11" borderId="10" xfId="0" applyFont="1" applyFill="1" applyBorder="1" applyAlignment="1">
      <alignment horizontal="left" vertical="center" wrapText="1"/>
    </xf>
    <xf numFmtId="0" fontId="13" fillId="11" borderId="10"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1" borderId="5" xfId="0" applyFont="1" applyFill="1" applyBorder="1" applyAlignment="1">
      <alignment horizontal="center" vertical="center" wrapText="1"/>
    </xf>
    <xf numFmtId="0" fontId="9" fillId="11" borderId="5" xfId="49" applyFont="1" applyFill="1" applyBorder="1" applyAlignment="1">
      <alignment horizontal="center" vertical="center"/>
    </xf>
    <xf numFmtId="0" fontId="14" fillId="11" borderId="10" xfId="0" applyFont="1" applyFill="1" applyBorder="1" applyAlignment="1">
      <alignment horizontal="left" vertical="center" wrapText="1"/>
    </xf>
    <xf numFmtId="0" fontId="6" fillId="10" borderId="5" xfId="49" applyFont="1" applyFill="1" applyBorder="1" applyAlignment="1">
      <alignment horizontal="center" vertical="center"/>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9" fillId="10" borderId="5" xfId="49" applyFont="1" applyFill="1" applyBorder="1" applyAlignment="1">
      <alignment horizontal="center" vertical="center"/>
    </xf>
    <xf numFmtId="0" fontId="14" fillId="10" borderId="10" xfId="0" applyFont="1" applyFill="1" applyBorder="1" applyAlignment="1">
      <alignment horizontal="left" vertical="center" wrapText="1"/>
    </xf>
    <xf numFmtId="0" fontId="6" fillId="10" borderId="5" xfId="0" applyFont="1" applyFill="1" applyBorder="1" applyAlignment="1">
      <alignment horizontal="center" vertical="center"/>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7" fillId="11" borderId="10" xfId="49"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6" fillId="0" borderId="0" xfId="0" applyFont="1" applyAlignment="1">
      <alignment horizontal="center" vertical="center"/>
    </xf>
    <xf numFmtId="0" fontId="10" fillId="12" borderId="5" xfId="0" applyFont="1" applyFill="1" applyBorder="1" applyAlignment="1">
      <alignment vertical="center" wrapText="1"/>
    </xf>
    <xf numFmtId="0" fontId="17" fillId="0" borderId="0" xfId="0" applyFont="1" applyAlignment="1">
      <alignment horizontal="center" vertical="center"/>
    </xf>
    <xf numFmtId="0" fontId="7" fillId="12" borderId="5" xfId="0" applyFont="1" applyFill="1" applyBorder="1" applyAlignment="1">
      <alignment vertical="top" wrapText="1"/>
    </xf>
    <xf numFmtId="0" fontId="11" fillId="13" borderId="9" xfId="0" applyFont="1" applyFill="1" applyBorder="1" applyAlignment="1">
      <alignment horizontal="center" vertical="center"/>
    </xf>
    <xf numFmtId="0" fontId="5" fillId="13" borderId="9" xfId="0" applyFont="1" applyFill="1" applyBorder="1" applyAlignment="1">
      <alignment horizontal="center" vertical="center" wrapText="1"/>
    </xf>
    <xf numFmtId="0" fontId="15" fillId="11" borderId="5" xfId="49" applyFont="1" applyFill="1" applyBorder="1" applyAlignment="1">
      <alignment horizontal="center" vertical="center"/>
    </xf>
    <xf numFmtId="0" fontId="11" fillId="13" borderId="8" xfId="0" applyFont="1" applyFill="1" applyBorder="1" applyAlignment="1">
      <alignment horizontal="center" vertical="center"/>
    </xf>
    <xf numFmtId="0" fontId="5" fillId="13" borderId="8" xfId="0" applyFont="1" applyFill="1" applyBorder="1" applyAlignment="1">
      <alignment horizontal="center" vertical="center" wrapText="1"/>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15" fillId="7" borderId="5" xfId="49" applyFont="1" applyFill="1" applyBorder="1" applyAlignment="1">
      <alignment horizontal="center" vertical="center"/>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18" fillId="0" borderId="8" xfId="0" applyFont="1" applyBorder="1" applyAlignment="1">
      <alignment horizontal="center" vertical="center"/>
    </xf>
    <xf numFmtId="0" fontId="0" fillId="0" borderId="8" xfId="0" applyBorder="1" applyAlignment="1">
      <alignment horizontal="center" vertical="center" wrapText="1"/>
    </xf>
    <xf numFmtId="0" fontId="18" fillId="0" borderId="7" xfId="0" applyFont="1" applyBorder="1" applyAlignment="1">
      <alignment horizontal="center" vertical="center"/>
    </xf>
    <xf numFmtId="0" fontId="0" fillId="0" borderId="7" xfId="0" applyBorder="1" applyAlignment="1">
      <alignment horizontal="center" vertical="center" wrapText="1"/>
    </xf>
    <xf numFmtId="0" fontId="7" fillId="10" borderId="10" xfId="0" applyFont="1" applyFill="1" applyBorder="1" applyAlignment="1">
      <alignment horizontal="left" vertical="top" wrapText="1"/>
    </xf>
    <xf numFmtId="0" fontId="6" fillId="11" borderId="5" xfId="0" applyFont="1" applyFill="1" applyBorder="1" applyAlignment="1">
      <alignment horizontal="center" vertical="center"/>
    </xf>
    <xf numFmtId="0" fontId="7" fillId="11" borderId="10" xfId="49" applyFont="1" applyFill="1" applyBorder="1" applyAlignment="1">
      <alignment horizontal="left" vertical="top" wrapText="1"/>
    </xf>
    <xf numFmtId="0" fontId="11" fillId="8" borderId="7" xfId="0" applyFont="1" applyFill="1" applyBorder="1" applyAlignment="1">
      <alignment horizontal="center" vertical="center"/>
    </xf>
    <xf numFmtId="0" fontId="11" fillId="8"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1" fillId="8" borderId="5" xfId="0" applyFont="1" applyFill="1" applyBorder="1" applyAlignment="1">
      <alignment horizontal="center" vertical="center"/>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9" fillId="0" borderId="5" xfId="0" applyFont="1" applyBorder="1" applyAlignment="1">
      <alignment horizontal="center" vertical="center" wrapText="1"/>
    </xf>
    <xf numFmtId="0" fontId="1" fillId="0" borderId="5" xfId="0" applyFont="1" applyBorder="1" applyAlignment="1">
      <alignment horizontal="center" vertical="center"/>
    </xf>
    <xf numFmtId="0" fontId="19" fillId="0" borderId="5" xfId="0" applyFont="1" applyBorder="1" applyAlignment="1">
      <alignment horizontal="justify" vertical="center" wrapText="1"/>
    </xf>
    <xf numFmtId="0" fontId="1"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spect="1" noChangeArrowheads="1"/>
        </xdr:cNvPicPr>
      </xdr:nvPicPr>
      <xdr:blipFill>
        <a:blip r:embed="rId1" cstate="print"/>
        <a:srcRect/>
        <a:stretch>
          <a:fillRect/>
        </a:stretch>
      </xdr:blipFill>
      <xdr:spPr>
        <a:xfrm>
          <a:off x="7474585" y="25869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
  <sheetViews>
    <sheetView tabSelected="1" zoomScale="85" zoomScaleNormal="85" workbookViewId="0">
      <selection activeCell="A1" sqref="A1:I1"/>
    </sheetView>
  </sheetViews>
  <sheetFormatPr defaultColWidth="9" defaultRowHeight="15.6"/>
  <cols>
    <col min="4" max="4" width="22.3703703703704" customWidth="1"/>
    <col min="8" max="8" width="30.8148148148148" customWidth="1"/>
    <col min="9" max="9" width="77.3703703703704" customWidth="1"/>
    <col min="10" max="10" width="12.6296296296296"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c r="C3" s="7"/>
      <c r="D3" s="7"/>
      <c r="E3" s="7"/>
      <c r="F3" s="7"/>
      <c r="G3" s="7"/>
      <c r="H3" s="7"/>
      <c r="I3" s="62"/>
    </row>
    <row r="4" ht="31.2" spans="1:10">
      <c r="A4" s="8" t="s">
        <v>3</v>
      </c>
      <c r="B4" s="9" t="s">
        <v>4</v>
      </c>
      <c r="C4" s="8" t="s">
        <v>5</v>
      </c>
      <c r="D4" s="10" t="s">
        <v>6</v>
      </c>
      <c r="E4" s="11" t="s">
        <v>7</v>
      </c>
      <c r="F4" s="11" t="s">
        <v>8</v>
      </c>
      <c r="G4" s="11" t="s">
        <v>9</v>
      </c>
      <c r="H4" s="12" t="s">
        <v>10</v>
      </c>
      <c r="I4" s="12" t="s">
        <v>11</v>
      </c>
      <c r="J4" s="63" t="s">
        <v>12</v>
      </c>
    </row>
    <row r="5" ht="96" spans="1:10">
      <c r="A5" s="13" t="s">
        <v>13</v>
      </c>
      <c r="B5" s="14" t="s">
        <v>14</v>
      </c>
      <c r="C5" s="14" t="s">
        <v>15</v>
      </c>
      <c r="D5" s="15" t="s">
        <v>16</v>
      </c>
      <c r="E5" s="15">
        <v>1</v>
      </c>
      <c r="F5" s="15" t="s">
        <v>17</v>
      </c>
      <c r="G5" s="16"/>
      <c r="H5" s="17"/>
      <c r="I5" s="64" t="s">
        <v>18</v>
      </c>
      <c r="J5" s="65">
        <f>E5*G5/100</f>
        <v>0</v>
      </c>
    </row>
    <row r="6" ht="336" spans="1:10">
      <c r="A6" s="18"/>
      <c r="B6" s="19"/>
      <c r="C6" s="19"/>
      <c r="D6" s="15" t="s">
        <v>19</v>
      </c>
      <c r="E6" s="15">
        <v>3</v>
      </c>
      <c r="F6" s="15" t="s">
        <v>20</v>
      </c>
      <c r="G6" s="16"/>
      <c r="H6" s="17"/>
      <c r="I6" s="64" t="s">
        <v>21</v>
      </c>
      <c r="J6" s="65">
        <f>E6*G6/100</f>
        <v>0</v>
      </c>
    </row>
    <row r="7" ht="36" spans="1:10">
      <c r="A7" s="18"/>
      <c r="B7" s="19"/>
      <c r="C7" s="19"/>
      <c r="D7" s="20" t="s">
        <v>22</v>
      </c>
      <c r="E7" s="20">
        <v>1</v>
      </c>
      <c r="F7" s="20" t="s">
        <v>23</v>
      </c>
      <c r="G7" s="21"/>
      <c r="H7" s="22"/>
      <c r="I7" s="66" t="s">
        <v>24</v>
      </c>
      <c r="J7" s="65"/>
    </row>
    <row r="8" ht="60" spans="1:10">
      <c r="A8" s="18"/>
      <c r="B8" s="14" t="s">
        <v>25</v>
      </c>
      <c r="C8" s="14" t="s">
        <v>26</v>
      </c>
      <c r="D8" s="15" t="s">
        <v>27</v>
      </c>
      <c r="E8" s="15">
        <v>1</v>
      </c>
      <c r="F8" s="15" t="s">
        <v>28</v>
      </c>
      <c r="G8" s="16"/>
      <c r="H8" s="17"/>
      <c r="I8" s="64" t="s">
        <v>29</v>
      </c>
      <c r="J8" s="65">
        <f>E8*G8/100</f>
        <v>0</v>
      </c>
    </row>
    <row r="9" ht="60" spans="1:10">
      <c r="A9" s="18"/>
      <c r="B9" s="19"/>
      <c r="C9" s="19"/>
      <c r="D9" s="15" t="s">
        <v>30</v>
      </c>
      <c r="E9" s="15">
        <v>5</v>
      </c>
      <c r="F9" s="15" t="s">
        <v>31</v>
      </c>
      <c r="G9" s="16"/>
      <c r="H9" s="17"/>
      <c r="I9" s="64" t="s">
        <v>32</v>
      </c>
      <c r="J9" s="65">
        <f>E9*G9/100</f>
        <v>0</v>
      </c>
    </row>
    <row r="10" ht="36" spans="1:10">
      <c r="A10" s="18"/>
      <c r="B10" s="19"/>
      <c r="C10" s="19"/>
      <c r="D10" s="20" t="s">
        <v>33</v>
      </c>
      <c r="E10" s="20">
        <v>1</v>
      </c>
      <c r="F10" s="20" t="s">
        <v>34</v>
      </c>
      <c r="G10" s="21"/>
      <c r="H10" s="22"/>
      <c r="I10" s="66" t="s">
        <v>35</v>
      </c>
      <c r="J10" s="65"/>
    </row>
    <row r="11" ht="204" spans="1:10">
      <c r="A11" s="18"/>
      <c r="B11" s="14" t="s">
        <v>36</v>
      </c>
      <c r="C11" s="14" t="s">
        <v>37</v>
      </c>
      <c r="D11" s="15" t="s">
        <v>38</v>
      </c>
      <c r="E11" s="15">
        <v>2</v>
      </c>
      <c r="F11" s="15" t="s">
        <v>39</v>
      </c>
      <c r="G11" s="16"/>
      <c r="H11" s="17"/>
      <c r="I11" s="64" t="s">
        <v>40</v>
      </c>
      <c r="J11" s="65">
        <f>E11*G11/100</f>
        <v>0</v>
      </c>
    </row>
    <row r="12" ht="144" spans="1:10">
      <c r="A12" s="18"/>
      <c r="B12" s="19"/>
      <c r="C12" s="19"/>
      <c r="D12" s="15" t="s">
        <v>41</v>
      </c>
      <c r="E12" s="15">
        <v>2</v>
      </c>
      <c r="F12" s="15" t="s">
        <v>42</v>
      </c>
      <c r="G12" s="16"/>
      <c r="H12" s="17"/>
      <c r="I12" s="64" t="s">
        <v>43</v>
      </c>
      <c r="J12" s="65">
        <f>E12*G12/100</f>
        <v>0</v>
      </c>
    </row>
    <row r="13" ht="132" spans="1:10">
      <c r="A13" s="18"/>
      <c r="B13" s="19"/>
      <c r="C13" s="19"/>
      <c r="D13" s="15" t="s">
        <v>44</v>
      </c>
      <c r="E13" s="15">
        <v>2</v>
      </c>
      <c r="F13" s="15" t="s">
        <v>45</v>
      </c>
      <c r="G13" s="16"/>
      <c r="H13" s="17"/>
      <c r="I13" s="64" t="s">
        <v>46</v>
      </c>
      <c r="J13" s="65">
        <f>E13*G13/100</f>
        <v>0</v>
      </c>
    </row>
    <row r="14" ht="36" spans="1:10">
      <c r="A14" s="18"/>
      <c r="B14" s="19"/>
      <c r="C14" s="19"/>
      <c r="D14" s="20" t="s">
        <v>47</v>
      </c>
      <c r="E14" s="20">
        <v>2</v>
      </c>
      <c r="F14" s="20" t="s">
        <v>48</v>
      </c>
      <c r="G14" s="21"/>
      <c r="H14" s="22"/>
      <c r="I14" s="66" t="s">
        <v>49</v>
      </c>
      <c r="J14" s="67"/>
    </row>
    <row r="15" ht="33.6" spans="1:10">
      <c r="A15" s="18"/>
      <c r="B15" s="19"/>
      <c r="C15" s="19"/>
      <c r="D15" s="23" t="s">
        <v>50</v>
      </c>
      <c r="E15" s="20">
        <v>2</v>
      </c>
      <c r="F15" s="20" t="s">
        <v>51</v>
      </c>
      <c r="G15" s="21"/>
      <c r="H15" s="22"/>
      <c r="I15" s="66" t="s">
        <v>52</v>
      </c>
      <c r="J15" s="67"/>
    </row>
    <row r="16" ht="44.4" spans="1:10">
      <c r="A16" s="18"/>
      <c r="B16" s="19"/>
      <c r="C16" s="19"/>
      <c r="D16" s="23" t="s">
        <v>53</v>
      </c>
      <c r="E16" s="20">
        <v>2</v>
      </c>
      <c r="F16" s="20" t="s">
        <v>54</v>
      </c>
      <c r="G16" s="21"/>
      <c r="H16" s="22"/>
      <c r="I16" s="66" t="s">
        <v>55</v>
      </c>
      <c r="J16" s="67"/>
    </row>
    <row r="17" ht="120" spans="1:10">
      <c r="A17" s="18"/>
      <c r="B17" s="24" t="s">
        <v>56</v>
      </c>
      <c r="C17" s="14" t="s">
        <v>57</v>
      </c>
      <c r="D17" s="25" t="s">
        <v>58</v>
      </c>
      <c r="E17" s="15">
        <v>4</v>
      </c>
      <c r="F17" s="15" t="s">
        <v>59</v>
      </c>
      <c r="G17" s="16"/>
      <c r="H17" s="17"/>
      <c r="I17" s="64" t="s">
        <v>60</v>
      </c>
      <c r="J17" s="65">
        <f>E17*G17/100</f>
        <v>0</v>
      </c>
    </row>
    <row r="18" ht="48" spans="1:10">
      <c r="A18" s="18"/>
      <c r="B18" s="26"/>
      <c r="C18" s="19"/>
      <c r="D18" s="25" t="s">
        <v>61</v>
      </c>
      <c r="E18" s="15">
        <v>2</v>
      </c>
      <c r="F18" s="15" t="s">
        <v>62</v>
      </c>
      <c r="G18" s="16"/>
      <c r="H18" s="17"/>
      <c r="I18" s="64" t="s">
        <v>63</v>
      </c>
      <c r="J18" s="65">
        <f>E18*G18/100</f>
        <v>0</v>
      </c>
    </row>
    <row r="19" ht="48" spans="1:10">
      <c r="A19" s="18"/>
      <c r="B19" s="26"/>
      <c r="C19" s="19"/>
      <c r="D19" s="23" t="s">
        <v>64</v>
      </c>
      <c r="E19" s="20">
        <v>1</v>
      </c>
      <c r="F19" s="20" t="s">
        <v>65</v>
      </c>
      <c r="G19" s="21"/>
      <c r="H19" s="22"/>
      <c r="I19" s="66" t="s">
        <v>66</v>
      </c>
      <c r="J19" s="65"/>
    </row>
    <row r="20" ht="252" spans="1:10">
      <c r="A20" s="18"/>
      <c r="B20" s="24" t="s">
        <v>67</v>
      </c>
      <c r="C20" s="14" t="s">
        <v>68</v>
      </c>
      <c r="D20" s="25" t="s">
        <v>69</v>
      </c>
      <c r="E20" s="15">
        <v>1</v>
      </c>
      <c r="F20" s="15" t="s">
        <v>70</v>
      </c>
      <c r="G20" s="16"/>
      <c r="H20" s="17"/>
      <c r="I20" s="64" t="s">
        <v>71</v>
      </c>
      <c r="J20" s="65">
        <f>E20*G20/100</f>
        <v>0</v>
      </c>
    </row>
    <row r="21" ht="192" spans="1:10">
      <c r="A21" s="18"/>
      <c r="B21" s="26"/>
      <c r="C21" s="19"/>
      <c r="D21" s="25" t="s">
        <v>72</v>
      </c>
      <c r="E21" s="15">
        <v>6</v>
      </c>
      <c r="F21" s="15" t="s">
        <v>73</v>
      </c>
      <c r="G21" s="16"/>
      <c r="H21" s="17"/>
      <c r="I21" s="64" t="s">
        <v>74</v>
      </c>
      <c r="J21" s="65">
        <f>E21*G21/100</f>
        <v>0</v>
      </c>
    </row>
    <row r="22" ht="48" spans="1:10">
      <c r="A22" s="18"/>
      <c r="B22" s="26"/>
      <c r="C22" s="19"/>
      <c r="D22" s="23" t="s">
        <v>75</v>
      </c>
      <c r="E22" s="20">
        <v>2</v>
      </c>
      <c r="F22" s="20" t="s">
        <v>76</v>
      </c>
      <c r="G22" s="21"/>
      <c r="H22" s="22"/>
      <c r="I22" s="66" t="s">
        <v>77</v>
      </c>
      <c r="J22" s="65"/>
    </row>
    <row r="23" ht="261.75" customHeight="1" spans="1:10">
      <c r="A23" s="18"/>
      <c r="B23" s="14" t="s">
        <v>78</v>
      </c>
      <c r="C23" s="14" t="s">
        <v>79</v>
      </c>
      <c r="D23" s="15" t="s">
        <v>80</v>
      </c>
      <c r="E23" s="15">
        <v>2</v>
      </c>
      <c r="F23" s="15" t="s">
        <v>81</v>
      </c>
      <c r="G23" s="27"/>
      <c r="H23" s="28"/>
      <c r="I23" s="68" t="s">
        <v>82</v>
      </c>
      <c r="J23" s="65">
        <f>E23*G23/100</f>
        <v>0</v>
      </c>
    </row>
    <row r="24" ht="60" spans="1:10">
      <c r="A24" s="18"/>
      <c r="B24" s="19"/>
      <c r="C24" s="19"/>
      <c r="D24" s="15" t="s">
        <v>83</v>
      </c>
      <c r="E24" s="15">
        <v>1</v>
      </c>
      <c r="F24" s="15" t="s">
        <v>84</v>
      </c>
      <c r="G24" s="27"/>
      <c r="H24" s="29"/>
      <c r="I24" s="64" t="s">
        <v>85</v>
      </c>
      <c r="J24" s="65">
        <f>E24*G24/100</f>
        <v>0</v>
      </c>
    </row>
    <row r="25" ht="48" spans="1:10">
      <c r="A25" s="18"/>
      <c r="B25" s="19"/>
      <c r="C25" s="19"/>
      <c r="D25" s="15" t="s">
        <v>86</v>
      </c>
      <c r="E25" s="15">
        <v>1</v>
      </c>
      <c r="F25" s="15" t="s">
        <v>87</v>
      </c>
      <c r="G25" s="27"/>
      <c r="H25" s="30"/>
      <c r="I25" s="64" t="s">
        <v>88</v>
      </c>
      <c r="J25" s="65">
        <f>E25*G25/100</f>
        <v>0</v>
      </c>
    </row>
    <row r="26" ht="48" spans="1:10">
      <c r="A26" s="18"/>
      <c r="B26" s="19"/>
      <c r="C26" s="19"/>
      <c r="D26" s="15" t="s">
        <v>89</v>
      </c>
      <c r="E26" s="15">
        <v>1</v>
      </c>
      <c r="F26" s="15" t="s">
        <v>90</v>
      </c>
      <c r="G26" s="27"/>
      <c r="H26" s="29"/>
      <c r="I26" s="64" t="s">
        <v>91</v>
      </c>
      <c r="J26" s="65">
        <f>E26*G26/100</f>
        <v>0</v>
      </c>
    </row>
    <row r="27" ht="60" spans="1:10">
      <c r="A27" s="18"/>
      <c r="B27" s="19"/>
      <c r="C27" s="19"/>
      <c r="D27" s="20" t="s">
        <v>92</v>
      </c>
      <c r="E27" s="20">
        <v>2</v>
      </c>
      <c r="F27" s="20" t="s">
        <v>93</v>
      </c>
      <c r="G27" s="31"/>
      <c r="H27" s="32"/>
      <c r="I27" s="66" t="s">
        <v>94</v>
      </c>
      <c r="J27" s="65"/>
    </row>
    <row r="28" ht="96" spans="1:10">
      <c r="A28" s="18"/>
      <c r="B28" s="14" t="s">
        <v>95</v>
      </c>
      <c r="C28" s="14" t="s">
        <v>96</v>
      </c>
      <c r="D28" s="15" t="s">
        <v>97</v>
      </c>
      <c r="E28" s="15">
        <v>1</v>
      </c>
      <c r="F28" s="15" t="s">
        <v>98</v>
      </c>
      <c r="G28" s="16"/>
      <c r="H28" s="29"/>
      <c r="I28" s="64" t="s">
        <v>99</v>
      </c>
      <c r="J28" s="65">
        <f>E28*G28/100</f>
        <v>0</v>
      </c>
    </row>
    <row r="29" ht="120" spans="1:10">
      <c r="A29" s="18"/>
      <c r="B29" s="19"/>
      <c r="C29" s="19"/>
      <c r="D29" s="15" t="s">
        <v>100</v>
      </c>
      <c r="E29" s="15">
        <v>2</v>
      </c>
      <c r="F29" s="15" t="s">
        <v>101</v>
      </c>
      <c r="G29" s="16"/>
      <c r="H29" s="29"/>
      <c r="I29" s="64" t="s">
        <v>102</v>
      </c>
      <c r="J29" s="65">
        <f>E29*G29/100</f>
        <v>0</v>
      </c>
    </row>
    <row r="30" ht="132" spans="1:10">
      <c r="A30" s="18"/>
      <c r="B30" s="19"/>
      <c r="C30" s="19"/>
      <c r="D30" s="15" t="s">
        <v>103</v>
      </c>
      <c r="E30" s="15">
        <v>3</v>
      </c>
      <c r="F30" s="15" t="s">
        <v>104</v>
      </c>
      <c r="G30" s="16"/>
      <c r="H30" s="29"/>
      <c r="I30" s="64" t="s">
        <v>105</v>
      </c>
      <c r="J30" s="65">
        <f>E30*G30/100</f>
        <v>0</v>
      </c>
    </row>
    <row r="31" ht="29" customHeight="1" spans="1:10">
      <c r="A31" s="18"/>
      <c r="B31" s="19"/>
      <c r="C31" s="19"/>
      <c r="D31" s="20" t="s">
        <v>106</v>
      </c>
      <c r="E31" s="20">
        <v>1</v>
      </c>
      <c r="F31" s="20" t="s">
        <v>107</v>
      </c>
      <c r="G31" s="21"/>
      <c r="H31" s="32"/>
      <c r="I31" s="66" t="s">
        <v>108</v>
      </c>
      <c r="J31" s="65"/>
    </row>
    <row r="32" ht="60" spans="1:10">
      <c r="A32" s="18"/>
      <c r="B32" s="19"/>
      <c r="C32" s="19"/>
      <c r="D32" s="20" t="s">
        <v>109</v>
      </c>
      <c r="E32" s="20">
        <v>1</v>
      </c>
      <c r="F32" s="20" t="s">
        <v>110</v>
      </c>
      <c r="G32" s="21"/>
      <c r="H32" s="32"/>
      <c r="I32" s="66" t="s">
        <v>111</v>
      </c>
      <c r="J32" s="65"/>
    </row>
    <row r="33" ht="36" spans="1:10">
      <c r="A33" s="18"/>
      <c r="B33" s="19"/>
      <c r="C33" s="19"/>
      <c r="D33" s="20" t="s">
        <v>112</v>
      </c>
      <c r="E33" s="20">
        <v>1</v>
      </c>
      <c r="F33" s="20" t="s">
        <v>113</v>
      </c>
      <c r="G33" s="21"/>
      <c r="H33" s="32"/>
      <c r="I33" s="66" t="s">
        <v>114</v>
      </c>
      <c r="J33" s="65"/>
    </row>
    <row r="34" ht="57" customHeight="1" spans="1:10">
      <c r="A34" s="13" t="s">
        <v>115</v>
      </c>
      <c r="B34" s="24" t="s">
        <v>116</v>
      </c>
      <c r="C34" s="14" t="s">
        <v>117</v>
      </c>
      <c r="D34" s="33" t="s">
        <v>118</v>
      </c>
      <c r="E34" s="34">
        <v>1</v>
      </c>
      <c r="F34" s="34" t="s">
        <v>119</v>
      </c>
      <c r="G34" s="35"/>
      <c r="H34" s="36"/>
      <c r="I34" s="64" t="s">
        <v>120</v>
      </c>
      <c r="J34" s="1">
        <f>E34*G34/100</f>
        <v>0</v>
      </c>
    </row>
    <row r="35" ht="72" spans="1:10">
      <c r="A35" s="18"/>
      <c r="B35" s="26"/>
      <c r="C35" s="19"/>
      <c r="D35" s="37" t="s">
        <v>121</v>
      </c>
      <c r="E35" s="38">
        <v>2</v>
      </c>
      <c r="F35" s="38" t="s">
        <v>122</v>
      </c>
      <c r="G35" s="39"/>
      <c r="H35" s="40"/>
      <c r="I35" s="64" t="s">
        <v>123</v>
      </c>
      <c r="J35" s="1">
        <f>E35*G35/100</f>
        <v>0</v>
      </c>
    </row>
    <row r="36" ht="108" spans="1:10">
      <c r="A36" s="18"/>
      <c r="B36" s="26"/>
      <c r="C36" s="19"/>
      <c r="D36" s="37" t="s">
        <v>124</v>
      </c>
      <c r="E36" s="38">
        <v>1</v>
      </c>
      <c r="F36" s="38" t="s">
        <v>125</v>
      </c>
      <c r="G36" s="39"/>
      <c r="H36" s="40"/>
      <c r="I36" s="64" t="s">
        <v>126</v>
      </c>
      <c r="J36" s="1">
        <f>E36*G36/100</f>
        <v>0</v>
      </c>
    </row>
    <row r="37" ht="48" spans="1:10">
      <c r="A37" s="18"/>
      <c r="B37" s="26"/>
      <c r="C37" s="19"/>
      <c r="D37" s="37" t="s">
        <v>127</v>
      </c>
      <c r="E37" s="38">
        <v>1</v>
      </c>
      <c r="F37" s="38" t="s">
        <v>128</v>
      </c>
      <c r="G37" s="39"/>
      <c r="H37" s="41"/>
      <c r="I37" s="64" t="s">
        <v>129</v>
      </c>
      <c r="J37" s="1">
        <f>E37*G37/100</f>
        <v>0</v>
      </c>
    </row>
    <row r="38" ht="42" customHeight="1" spans="1:10">
      <c r="A38" s="18"/>
      <c r="B38" s="26"/>
      <c r="C38" s="19"/>
      <c r="D38" s="37" t="s">
        <v>130</v>
      </c>
      <c r="E38" s="38">
        <v>1</v>
      </c>
      <c r="F38" s="38" t="s">
        <v>131</v>
      </c>
      <c r="G38" s="39"/>
      <c r="H38" s="42"/>
      <c r="I38" s="64" t="s">
        <v>132</v>
      </c>
      <c r="J38" s="1">
        <f>E38*G38/100</f>
        <v>0</v>
      </c>
    </row>
    <row r="39" ht="49" customHeight="1" spans="1:9">
      <c r="A39" s="18"/>
      <c r="B39" s="26"/>
      <c r="C39" s="19"/>
      <c r="D39" s="43" t="s">
        <v>133</v>
      </c>
      <c r="E39" s="44">
        <v>1</v>
      </c>
      <c r="F39" s="44" t="s">
        <v>134</v>
      </c>
      <c r="G39" s="45"/>
      <c r="H39" s="46"/>
      <c r="I39" s="66" t="s">
        <v>135</v>
      </c>
    </row>
    <row r="40" ht="48" spans="1:10">
      <c r="A40" s="18"/>
      <c r="B40" s="24" t="s">
        <v>136</v>
      </c>
      <c r="C40" s="14" t="s">
        <v>137</v>
      </c>
      <c r="D40" s="33" t="s">
        <v>138</v>
      </c>
      <c r="E40" s="34">
        <v>1.5</v>
      </c>
      <c r="F40" s="34" t="s">
        <v>139</v>
      </c>
      <c r="G40" s="47"/>
      <c r="H40" s="36"/>
      <c r="I40" s="64" t="s">
        <v>140</v>
      </c>
      <c r="J40" s="1">
        <f>E40*G40/100</f>
        <v>0</v>
      </c>
    </row>
    <row r="41" ht="48" spans="1:10">
      <c r="A41" s="18"/>
      <c r="B41" s="26"/>
      <c r="C41" s="19"/>
      <c r="D41" s="33" t="s">
        <v>141</v>
      </c>
      <c r="E41" s="34">
        <v>1.5</v>
      </c>
      <c r="F41" s="34" t="s">
        <v>142</v>
      </c>
      <c r="G41" s="47"/>
      <c r="H41" s="36"/>
      <c r="I41" s="64" t="s">
        <v>143</v>
      </c>
      <c r="J41" s="1">
        <f>E41*G41/100</f>
        <v>0</v>
      </c>
    </row>
    <row r="42" ht="84" spans="1:10">
      <c r="A42" s="18"/>
      <c r="B42" s="26"/>
      <c r="C42" s="19"/>
      <c r="D42" s="33" t="s">
        <v>144</v>
      </c>
      <c r="E42" s="34">
        <v>1.5</v>
      </c>
      <c r="F42" s="34" t="s">
        <v>145</v>
      </c>
      <c r="G42" s="47"/>
      <c r="H42" s="36"/>
      <c r="I42" s="64" t="s">
        <v>146</v>
      </c>
      <c r="J42" s="1">
        <f>E42*G42/100</f>
        <v>0</v>
      </c>
    </row>
    <row r="43" ht="48" spans="1:10">
      <c r="A43" s="18"/>
      <c r="B43" s="26"/>
      <c r="C43" s="19"/>
      <c r="D43" s="33" t="s">
        <v>147</v>
      </c>
      <c r="E43" s="34">
        <v>1.5</v>
      </c>
      <c r="F43" s="34" t="s">
        <v>148</v>
      </c>
      <c r="G43" s="47"/>
      <c r="H43" s="36"/>
      <c r="I43" s="64" t="s">
        <v>149</v>
      </c>
      <c r="J43" s="1">
        <f>E43*G43/100</f>
        <v>0</v>
      </c>
    </row>
    <row r="44" ht="36" spans="1:9">
      <c r="A44" s="18"/>
      <c r="B44" s="26"/>
      <c r="C44" s="19"/>
      <c r="D44" s="48" t="s">
        <v>150</v>
      </c>
      <c r="E44" s="49">
        <v>1</v>
      </c>
      <c r="F44" s="49" t="s">
        <v>151</v>
      </c>
      <c r="G44" s="50"/>
      <c r="H44" s="51"/>
      <c r="I44" s="66" t="s">
        <v>152</v>
      </c>
    </row>
    <row r="45" ht="36" spans="1:9">
      <c r="A45" s="18"/>
      <c r="B45" s="26"/>
      <c r="C45" s="19"/>
      <c r="D45" s="48" t="s">
        <v>153</v>
      </c>
      <c r="E45" s="49">
        <v>1</v>
      </c>
      <c r="F45" s="49" t="s">
        <v>154</v>
      </c>
      <c r="G45" s="50"/>
      <c r="H45" s="51"/>
      <c r="I45" s="66" t="s">
        <v>155</v>
      </c>
    </row>
    <row r="46" ht="36" spans="1:9">
      <c r="A46" s="18"/>
      <c r="B46" s="26"/>
      <c r="C46" s="19"/>
      <c r="D46" s="48" t="s">
        <v>156</v>
      </c>
      <c r="E46" s="49">
        <v>1</v>
      </c>
      <c r="F46" s="49" t="s">
        <v>157</v>
      </c>
      <c r="G46" s="50"/>
      <c r="H46" s="51"/>
      <c r="I46" s="66" t="s">
        <v>158</v>
      </c>
    </row>
    <row r="47" ht="48" spans="1:9">
      <c r="A47" s="18"/>
      <c r="B47" s="26"/>
      <c r="C47" s="19"/>
      <c r="D47" s="48" t="s">
        <v>159</v>
      </c>
      <c r="E47" s="49">
        <v>1</v>
      </c>
      <c r="F47" s="49" t="s">
        <v>160</v>
      </c>
      <c r="G47" s="50"/>
      <c r="H47" s="51"/>
      <c r="I47" s="66" t="s">
        <v>161</v>
      </c>
    </row>
    <row r="48" ht="36" spans="1:9">
      <c r="A48" s="18"/>
      <c r="B48" s="26"/>
      <c r="C48" s="19"/>
      <c r="D48" s="48" t="s">
        <v>162</v>
      </c>
      <c r="E48" s="49">
        <v>1</v>
      </c>
      <c r="F48" s="49" t="s">
        <v>163</v>
      </c>
      <c r="G48" s="50"/>
      <c r="H48" s="51"/>
      <c r="I48" s="66" t="s">
        <v>164</v>
      </c>
    </row>
    <row r="49" ht="36" spans="1:10">
      <c r="A49" s="18"/>
      <c r="B49" s="24" t="s">
        <v>165</v>
      </c>
      <c r="C49" s="14" t="s">
        <v>166</v>
      </c>
      <c r="D49" s="33" t="s">
        <v>167</v>
      </c>
      <c r="E49" s="34">
        <v>1</v>
      </c>
      <c r="F49" s="34" t="s">
        <v>168</v>
      </c>
      <c r="G49" s="52"/>
      <c r="H49" s="36"/>
      <c r="I49" s="64" t="s">
        <v>169</v>
      </c>
      <c r="J49" s="1">
        <f>E49*G49/100</f>
        <v>0</v>
      </c>
    </row>
    <row r="50" ht="45" customHeight="1" spans="1:10">
      <c r="A50" s="18"/>
      <c r="B50" s="26"/>
      <c r="C50" s="19"/>
      <c r="D50" s="33" t="s">
        <v>170</v>
      </c>
      <c r="E50" s="34">
        <v>3</v>
      </c>
      <c r="F50" s="34" t="s">
        <v>171</v>
      </c>
      <c r="G50" s="47"/>
      <c r="H50" s="36"/>
      <c r="I50" s="64" t="s">
        <v>172</v>
      </c>
      <c r="J50" s="1">
        <f>E50*G50/100</f>
        <v>0</v>
      </c>
    </row>
    <row r="51" ht="45" customHeight="1" spans="1:9">
      <c r="A51" s="18"/>
      <c r="B51" s="26"/>
      <c r="C51" s="19"/>
      <c r="D51" s="53" t="s">
        <v>173</v>
      </c>
      <c r="E51" s="54">
        <v>2</v>
      </c>
      <c r="F51" s="49" t="s">
        <v>174</v>
      </c>
      <c r="G51" s="50"/>
      <c r="H51" s="51"/>
      <c r="I51" s="66" t="s">
        <v>175</v>
      </c>
    </row>
    <row r="52" ht="45" customHeight="1" spans="1:9">
      <c r="A52" s="18"/>
      <c r="B52" s="26"/>
      <c r="C52" s="55"/>
      <c r="D52" s="53" t="s">
        <v>176</v>
      </c>
      <c r="E52" s="54">
        <v>2</v>
      </c>
      <c r="F52" s="49" t="s">
        <v>177</v>
      </c>
      <c r="G52" s="50"/>
      <c r="H52" s="51"/>
      <c r="I52" s="66" t="s">
        <v>178</v>
      </c>
    </row>
    <row r="53" ht="48" spans="1:10">
      <c r="A53" s="18"/>
      <c r="B53" s="24" t="s">
        <v>179</v>
      </c>
      <c r="C53" s="14" t="s">
        <v>180</v>
      </c>
      <c r="D53" s="14" t="s">
        <v>181</v>
      </c>
      <c r="E53" s="14">
        <v>1</v>
      </c>
      <c r="F53" s="15" t="s">
        <v>182</v>
      </c>
      <c r="G53" s="27"/>
      <c r="H53" s="28"/>
      <c r="I53" s="64" t="s">
        <v>183</v>
      </c>
      <c r="J53" s="1">
        <f t="shared" ref="J53:J58" si="0">E53*G53/100</f>
        <v>0</v>
      </c>
    </row>
    <row r="54" ht="36" spans="1:10">
      <c r="A54" s="18"/>
      <c r="B54" s="26"/>
      <c r="C54" s="19"/>
      <c r="D54" s="56" t="s">
        <v>184</v>
      </c>
      <c r="E54" s="56">
        <v>1</v>
      </c>
      <c r="F54" s="38" t="s">
        <v>185</v>
      </c>
      <c r="G54" s="39"/>
      <c r="H54" s="57"/>
      <c r="I54" s="64" t="s">
        <v>186</v>
      </c>
      <c r="J54" s="1">
        <f t="shared" si="0"/>
        <v>0</v>
      </c>
    </row>
    <row r="55" ht="84" spans="1:10">
      <c r="A55" s="18"/>
      <c r="B55" s="26"/>
      <c r="C55" s="19"/>
      <c r="D55" s="14" t="s">
        <v>187</v>
      </c>
      <c r="E55" s="14">
        <v>3</v>
      </c>
      <c r="F55" s="15" t="s">
        <v>188</v>
      </c>
      <c r="G55" s="27"/>
      <c r="H55" s="29"/>
      <c r="I55" s="64" t="s">
        <v>189</v>
      </c>
      <c r="J55" s="1">
        <f t="shared" si="0"/>
        <v>0</v>
      </c>
    </row>
    <row r="56" ht="69" customHeight="1" spans="1:10">
      <c r="A56" s="18"/>
      <c r="B56" s="26"/>
      <c r="C56" s="19"/>
      <c r="D56" s="58" t="s">
        <v>190</v>
      </c>
      <c r="E56" s="59">
        <v>1</v>
      </c>
      <c r="F56" s="34" t="s">
        <v>191</v>
      </c>
      <c r="G56" s="47"/>
      <c r="H56" s="51"/>
      <c r="I56" s="64" t="s">
        <v>192</v>
      </c>
      <c r="J56" s="1">
        <f t="shared" si="0"/>
        <v>0</v>
      </c>
    </row>
    <row r="57" ht="49" customHeight="1" spans="1:10">
      <c r="A57" s="18"/>
      <c r="B57" s="26"/>
      <c r="C57" s="19"/>
      <c r="D57" s="59" t="s">
        <v>193</v>
      </c>
      <c r="E57" s="59">
        <v>3</v>
      </c>
      <c r="F57" s="34" t="s">
        <v>194</v>
      </c>
      <c r="G57" s="47"/>
      <c r="H57" s="36"/>
      <c r="I57" s="64" t="s">
        <v>195</v>
      </c>
      <c r="J57" s="1">
        <f t="shared" si="0"/>
        <v>0</v>
      </c>
    </row>
    <row r="58" ht="60" spans="1:10">
      <c r="A58" s="18"/>
      <c r="B58" s="26"/>
      <c r="C58" s="19"/>
      <c r="D58" s="60" t="s">
        <v>196</v>
      </c>
      <c r="E58" s="61">
        <v>1</v>
      </c>
      <c r="F58" s="20" t="s">
        <v>197</v>
      </c>
      <c r="G58" s="31"/>
      <c r="H58" s="32"/>
      <c r="I58" s="66" t="s">
        <v>198</v>
      </c>
      <c r="J58" s="1">
        <f t="shared" si="0"/>
        <v>0</v>
      </c>
    </row>
    <row r="59" ht="36" spans="1:9">
      <c r="A59" s="18"/>
      <c r="B59" s="26"/>
      <c r="C59" s="19"/>
      <c r="D59" s="60" t="s">
        <v>199</v>
      </c>
      <c r="E59" s="61">
        <v>1</v>
      </c>
      <c r="F59" s="20" t="s">
        <v>200</v>
      </c>
      <c r="G59" s="31"/>
      <c r="H59" s="32"/>
      <c r="I59" s="66" t="s">
        <v>201</v>
      </c>
    </row>
    <row r="60" ht="36" spans="1:9">
      <c r="A60" s="18"/>
      <c r="B60" s="26"/>
      <c r="C60" s="19"/>
      <c r="D60" s="60" t="s">
        <v>202</v>
      </c>
      <c r="E60" s="61">
        <v>1</v>
      </c>
      <c r="F60" s="20" t="s">
        <v>203</v>
      </c>
      <c r="G60" s="31"/>
      <c r="H60" s="32"/>
      <c r="I60" s="66" t="s">
        <v>204</v>
      </c>
    </row>
    <row r="61" ht="36" spans="1:9">
      <c r="A61" s="18"/>
      <c r="B61" s="26"/>
      <c r="C61" s="19"/>
      <c r="D61" s="60" t="s">
        <v>205</v>
      </c>
      <c r="E61" s="61">
        <v>2</v>
      </c>
      <c r="F61" s="20" t="s">
        <v>206</v>
      </c>
      <c r="G61" s="31"/>
      <c r="H61" s="32"/>
      <c r="I61" s="66" t="s">
        <v>207</v>
      </c>
    </row>
    <row r="62" ht="36" spans="1:9">
      <c r="A62" s="18"/>
      <c r="B62" s="26"/>
      <c r="C62" s="19"/>
      <c r="D62" s="60" t="s">
        <v>208</v>
      </c>
      <c r="E62" s="61">
        <v>2</v>
      </c>
      <c r="F62" s="20" t="s">
        <v>209</v>
      </c>
      <c r="G62" s="31"/>
      <c r="H62" s="32"/>
      <c r="I62" s="66" t="s">
        <v>210</v>
      </c>
    </row>
    <row r="63" ht="36" spans="1:9">
      <c r="A63" s="18"/>
      <c r="B63" s="26"/>
      <c r="C63" s="19"/>
      <c r="D63" s="60" t="s">
        <v>211</v>
      </c>
      <c r="E63" s="61">
        <v>2</v>
      </c>
      <c r="F63" s="20" t="s">
        <v>212</v>
      </c>
      <c r="G63" s="31"/>
      <c r="H63" s="32"/>
      <c r="I63" s="66" t="s">
        <v>213</v>
      </c>
    </row>
    <row r="64" ht="48" spans="1:9">
      <c r="A64" s="18"/>
      <c r="B64" s="26"/>
      <c r="C64" s="19"/>
      <c r="D64" s="60" t="s">
        <v>214</v>
      </c>
      <c r="E64" s="61">
        <v>2</v>
      </c>
      <c r="F64" s="20" t="s">
        <v>215</v>
      </c>
      <c r="G64" s="31"/>
      <c r="H64" s="32"/>
      <c r="I64" s="66" t="s">
        <v>216</v>
      </c>
    </row>
    <row r="65" ht="36" spans="1:9">
      <c r="A65" s="18"/>
      <c r="B65" s="26"/>
      <c r="C65" s="19"/>
      <c r="D65" s="60" t="s">
        <v>217</v>
      </c>
      <c r="E65" s="61">
        <v>2</v>
      </c>
      <c r="F65" s="20" t="s">
        <v>218</v>
      </c>
      <c r="G65" s="31"/>
      <c r="H65" s="32"/>
      <c r="I65" s="66" t="s">
        <v>219</v>
      </c>
    </row>
    <row r="66" ht="55" customHeight="1" spans="1:10">
      <c r="A66" s="18"/>
      <c r="B66" s="69" t="s">
        <v>220</v>
      </c>
      <c r="C66" s="70" t="s">
        <v>221</v>
      </c>
      <c r="D66" s="37" t="s">
        <v>222</v>
      </c>
      <c r="E66" s="38">
        <v>1</v>
      </c>
      <c r="F66" s="38" t="s">
        <v>223</v>
      </c>
      <c r="G66" s="71"/>
      <c r="H66" s="40"/>
      <c r="I66" s="66"/>
      <c r="J66" s="1">
        <f>E66*G66/100</f>
        <v>0</v>
      </c>
    </row>
    <row r="67" ht="67" customHeight="1" spans="1:10">
      <c r="A67" s="18"/>
      <c r="B67" s="72"/>
      <c r="C67" s="73"/>
      <c r="D67" s="37" t="s">
        <v>224</v>
      </c>
      <c r="E67" s="38">
        <v>1</v>
      </c>
      <c r="F67" s="38" t="s">
        <v>225</v>
      </c>
      <c r="G67" s="71"/>
      <c r="H67" s="40"/>
      <c r="I67" s="64" t="s">
        <v>226</v>
      </c>
      <c r="J67" s="1">
        <f>E67*G67/100</f>
        <v>0</v>
      </c>
    </row>
    <row r="68" ht="84" spans="1:10">
      <c r="A68" s="18"/>
      <c r="B68" s="72"/>
      <c r="C68" s="73"/>
      <c r="D68" s="74" t="s">
        <v>227</v>
      </c>
      <c r="E68" s="75">
        <v>2</v>
      </c>
      <c r="F68" s="15" t="s">
        <v>228</v>
      </c>
      <c r="G68" s="76"/>
      <c r="H68" s="29"/>
      <c r="I68" s="64" t="s">
        <v>229</v>
      </c>
      <c r="J68" s="1">
        <f>E68*G68/100</f>
        <v>0</v>
      </c>
    </row>
    <row r="69" ht="108" spans="1:10">
      <c r="A69" s="18"/>
      <c r="B69" s="72"/>
      <c r="C69" s="73"/>
      <c r="D69" s="74" t="s">
        <v>230</v>
      </c>
      <c r="E69" s="75">
        <v>1</v>
      </c>
      <c r="F69" s="15" t="s">
        <v>231</v>
      </c>
      <c r="G69" s="76"/>
      <c r="H69" s="29"/>
      <c r="I69" s="64" t="s">
        <v>232</v>
      </c>
      <c r="J69" s="1">
        <f>E69*G69/100</f>
        <v>0</v>
      </c>
    </row>
    <row r="70" ht="96" spans="1:10">
      <c r="A70" s="18"/>
      <c r="B70" s="72"/>
      <c r="C70" s="73"/>
      <c r="D70" s="74" t="s">
        <v>233</v>
      </c>
      <c r="E70" s="75">
        <v>2</v>
      </c>
      <c r="F70" s="15" t="s">
        <v>234</v>
      </c>
      <c r="G70" s="76"/>
      <c r="H70" s="29"/>
      <c r="I70" s="64" t="s">
        <v>235</v>
      </c>
      <c r="J70" s="1">
        <f>E70*G70/100</f>
        <v>0</v>
      </c>
    </row>
    <row r="71" ht="36" spans="1:9">
      <c r="A71" s="18"/>
      <c r="B71" s="72"/>
      <c r="C71" s="73"/>
      <c r="D71" s="77" t="s">
        <v>236</v>
      </c>
      <c r="E71" s="78">
        <v>2</v>
      </c>
      <c r="F71" s="20" t="s">
        <v>237</v>
      </c>
      <c r="G71" s="31"/>
      <c r="H71" s="32"/>
      <c r="I71" s="66" t="s">
        <v>238</v>
      </c>
    </row>
    <row r="72" ht="48" spans="1:9">
      <c r="A72" s="18"/>
      <c r="B72" s="72"/>
      <c r="C72" s="73"/>
      <c r="D72" s="77" t="s">
        <v>239</v>
      </c>
      <c r="E72" s="78">
        <v>2</v>
      </c>
      <c r="F72" s="20" t="s">
        <v>240</v>
      </c>
      <c r="G72" s="31"/>
      <c r="H72" s="32"/>
      <c r="I72" s="66" t="s">
        <v>241</v>
      </c>
    </row>
    <row r="73" ht="48" spans="1:9">
      <c r="A73" s="18"/>
      <c r="B73" s="72"/>
      <c r="C73" s="73"/>
      <c r="D73" s="77" t="s">
        <v>242</v>
      </c>
      <c r="E73" s="78">
        <v>2</v>
      </c>
      <c r="F73" s="20" t="s">
        <v>243</v>
      </c>
      <c r="G73" s="31"/>
      <c r="H73" s="32"/>
      <c r="I73" s="66" t="s">
        <v>244</v>
      </c>
    </row>
    <row r="74" ht="48" spans="1:10">
      <c r="A74" s="18"/>
      <c r="B74" s="69" t="s">
        <v>245</v>
      </c>
      <c r="C74" s="70" t="s">
        <v>246</v>
      </c>
      <c r="D74" s="74" t="s">
        <v>247</v>
      </c>
      <c r="E74" s="75">
        <v>1</v>
      </c>
      <c r="F74" s="15" t="s">
        <v>248</v>
      </c>
      <c r="G74" s="16"/>
      <c r="H74" s="29"/>
      <c r="I74" s="64" t="s">
        <v>249</v>
      </c>
      <c r="J74" s="1">
        <f>E74*G74/100</f>
        <v>0</v>
      </c>
    </row>
    <row r="75" ht="48" spans="1:10">
      <c r="A75" s="18"/>
      <c r="B75" s="72"/>
      <c r="C75" s="73"/>
      <c r="D75" s="25" t="s">
        <v>250</v>
      </c>
      <c r="E75" s="15">
        <v>1</v>
      </c>
      <c r="F75" s="15" t="s">
        <v>251</v>
      </c>
      <c r="G75" s="16"/>
      <c r="H75" s="29"/>
      <c r="I75" s="64" t="s">
        <v>252</v>
      </c>
      <c r="J75" s="1">
        <f>E75*G75/100</f>
        <v>0</v>
      </c>
    </row>
    <row r="76" ht="36" spans="1:9">
      <c r="A76" s="18"/>
      <c r="B76" s="72"/>
      <c r="C76" s="73"/>
      <c r="D76" s="23" t="s">
        <v>253</v>
      </c>
      <c r="E76" s="20">
        <v>2</v>
      </c>
      <c r="F76" s="20" t="s">
        <v>254</v>
      </c>
      <c r="G76" s="21"/>
      <c r="H76" s="32"/>
      <c r="I76" s="66" t="s">
        <v>255</v>
      </c>
    </row>
    <row r="77" ht="36" spans="1:9">
      <c r="A77" s="18"/>
      <c r="B77" s="72"/>
      <c r="C77" s="73"/>
      <c r="D77" s="23" t="s">
        <v>256</v>
      </c>
      <c r="E77" s="20">
        <v>2</v>
      </c>
      <c r="F77" s="20" t="s">
        <v>257</v>
      </c>
      <c r="G77" s="21"/>
      <c r="H77" s="32"/>
      <c r="I77" s="66" t="s">
        <v>258</v>
      </c>
    </row>
    <row r="78" ht="24" spans="1:9">
      <c r="A78" s="18"/>
      <c r="B78" s="72"/>
      <c r="C78" s="73"/>
      <c r="D78" s="23" t="s">
        <v>259</v>
      </c>
      <c r="E78" s="20">
        <v>2</v>
      </c>
      <c r="F78" s="20" t="s">
        <v>260</v>
      </c>
      <c r="G78" s="21"/>
      <c r="H78" s="32"/>
      <c r="I78" s="66" t="s">
        <v>261</v>
      </c>
    </row>
    <row r="79" ht="72" spans="1:10">
      <c r="A79" s="13" t="s">
        <v>262</v>
      </c>
      <c r="B79" s="24" t="s">
        <v>263</v>
      </c>
      <c r="C79" s="14" t="s">
        <v>264</v>
      </c>
      <c r="D79" s="25" t="s">
        <v>265</v>
      </c>
      <c r="E79" s="15">
        <v>3</v>
      </c>
      <c r="F79" s="15" t="s">
        <v>266</v>
      </c>
      <c r="G79" s="79"/>
      <c r="H79" s="17"/>
      <c r="I79" s="64" t="s">
        <v>267</v>
      </c>
      <c r="J79" s="1">
        <f t="shared" ref="J79:J88" si="1">E79*G79/100</f>
        <v>0</v>
      </c>
    </row>
    <row r="80" ht="48" spans="1:10">
      <c r="A80" s="18"/>
      <c r="B80" s="80"/>
      <c r="C80" s="81"/>
      <c r="D80" s="25" t="s">
        <v>268</v>
      </c>
      <c r="E80" s="15">
        <v>2</v>
      </c>
      <c r="F80" s="15" t="s">
        <v>269</v>
      </c>
      <c r="G80" s="16"/>
      <c r="H80" s="17"/>
      <c r="I80" s="64" t="s">
        <v>270</v>
      </c>
      <c r="J80" s="1">
        <f t="shared" si="1"/>
        <v>0</v>
      </c>
    </row>
    <row r="81" ht="96" spans="1:10">
      <c r="A81" s="18"/>
      <c r="B81" s="80"/>
      <c r="C81" s="81"/>
      <c r="D81" s="25" t="s">
        <v>271</v>
      </c>
      <c r="E81" s="15">
        <v>3</v>
      </c>
      <c r="F81" s="15" t="s">
        <v>272</v>
      </c>
      <c r="G81" s="16"/>
      <c r="H81" s="17"/>
      <c r="I81" s="64" t="s">
        <v>273</v>
      </c>
      <c r="J81" s="1">
        <f t="shared" si="1"/>
        <v>0</v>
      </c>
    </row>
    <row r="82" ht="72" spans="1:10">
      <c r="A82" s="18"/>
      <c r="B82" s="80"/>
      <c r="C82" s="81"/>
      <c r="D82" s="25" t="s">
        <v>274</v>
      </c>
      <c r="E82" s="15">
        <v>5</v>
      </c>
      <c r="F82" s="15" t="s">
        <v>275</v>
      </c>
      <c r="G82" s="16"/>
      <c r="H82" s="17"/>
      <c r="I82" s="64" t="s">
        <v>276</v>
      </c>
      <c r="J82" s="1">
        <f t="shared" si="1"/>
        <v>0</v>
      </c>
    </row>
    <row r="83" ht="108" spans="1:10">
      <c r="A83" s="18"/>
      <c r="B83" s="82"/>
      <c r="C83" s="83"/>
      <c r="D83" s="33" t="s">
        <v>277</v>
      </c>
      <c r="E83" s="34">
        <v>2</v>
      </c>
      <c r="F83" s="34" t="s">
        <v>278</v>
      </c>
      <c r="G83" s="52"/>
      <c r="H83" s="84"/>
      <c r="I83" s="64" t="s">
        <v>279</v>
      </c>
      <c r="J83" s="1">
        <f t="shared" si="1"/>
        <v>0</v>
      </c>
    </row>
    <row r="84" ht="276" spans="1:10">
      <c r="A84" s="81"/>
      <c r="B84" s="24" t="s">
        <v>280</v>
      </c>
      <c r="C84" s="14" t="s">
        <v>281</v>
      </c>
      <c r="D84" s="25" t="s">
        <v>282</v>
      </c>
      <c r="E84" s="15">
        <v>2</v>
      </c>
      <c r="F84" s="15" t="s">
        <v>283</v>
      </c>
      <c r="G84" s="16"/>
      <c r="H84" s="29"/>
      <c r="I84" s="64" t="s">
        <v>284</v>
      </c>
      <c r="J84" s="1">
        <f t="shared" si="1"/>
        <v>0</v>
      </c>
    </row>
    <row r="85" ht="48" spans="1:10">
      <c r="A85" s="81"/>
      <c r="B85" s="26"/>
      <c r="C85" s="81"/>
      <c r="D85" s="37" t="s">
        <v>285</v>
      </c>
      <c r="E85" s="38">
        <v>7</v>
      </c>
      <c r="F85" s="38" t="s">
        <v>286</v>
      </c>
      <c r="G85" s="85"/>
      <c r="H85" s="86"/>
      <c r="I85" s="64" t="s">
        <v>287</v>
      </c>
      <c r="J85" s="1">
        <f t="shared" si="1"/>
        <v>0</v>
      </c>
    </row>
    <row r="86" ht="48" spans="1:10">
      <c r="A86" s="83"/>
      <c r="B86" s="87"/>
      <c r="C86" s="83"/>
      <c r="D86" s="25" t="s">
        <v>288</v>
      </c>
      <c r="E86" s="15">
        <v>1</v>
      </c>
      <c r="F86" s="15" t="s">
        <v>289</v>
      </c>
      <c r="G86" s="16"/>
      <c r="H86" s="29"/>
      <c r="I86" s="64" t="s">
        <v>290</v>
      </c>
      <c r="J86" s="1">
        <f t="shared" si="1"/>
        <v>0</v>
      </c>
    </row>
    <row r="87" ht="132" spans="1:10">
      <c r="A87" s="13" t="s">
        <v>291</v>
      </c>
      <c r="B87" s="88" t="s">
        <v>292</v>
      </c>
      <c r="C87" s="14" t="s">
        <v>293</v>
      </c>
      <c r="D87" s="25" t="s">
        <v>294</v>
      </c>
      <c r="E87" s="15">
        <v>1</v>
      </c>
      <c r="F87" s="15" t="s">
        <v>295</v>
      </c>
      <c r="G87" s="16"/>
      <c r="H87" s="17"/>
      <c r="I87" s="64" t="s">
        <v>296</v>
      </c>
      <c r="J87" s="1">
        <f t="shared" si="1"/>
        <v>0</v>
      </c>
    </row>
    <row r="88" ht="72" spans="1:10">
      <c r="A88" s="89"/>
      <c r="B88" s="90" t="s">
        <v>297</v>
      </c>
      <c r="C88" s="15" t="s">
        <v>298</v>
      </c>
      <c r="D88" s="25" t="s">
        <v>299</v>
      </c>
      <c r="E88" s="15">
        <v>1</v>
      </c>
      <c r="F88" s="15" t="s">
        <v>300</v>
      </c>
      <c r="G88" s="21"/>
      <c r="H88" s="22"/>
      <c r="I88" s="64" t="s">
        <v>301</v>
      </c>
      <c r="J88" s="1">
        <f t="shared" si="1"/>
        <v>0</v>
      </c>
    </row>
    <row r="89" ht="86" customHeight="1" spans="1:9">
      <c r="A89" s="91" t="s">
        <v>302</v>
      </c>
      <c r="B89" s="92"/>
      <c r="C89" s="91"/>
      <c r="D89" s="25" t="s">
        <v>303</v>
      </c>
      <c r="E89" s="15" t="s">
        <v>304</v>
      </c>
      <c r="F89" s="15" t="s">
        <v>304</v>
      </c>
      <c r="G89" s="16"/>
      <c r="H89" s="29"/>
      <c r="I89" s="64" t="s">
        <v>304</v>
      </c>
    </row>
    <row r="90" ht="77" customHeight="1" spans="1:9">
      <c r="A90" s="91"/>
      <c r="B90" s="92"/>
      <c r="C90" s="91"/>
      <c r="D90" s="25" t="s">
        <v>305</v>
      </c>
      <c r="E90" s="15" t="s">
        <v>304</v>
      </c>
      <c r="F90" s="15" t="s">
        <v>304</v>
      </c>
      <c r="G90" s="16"/>
      <c r="H90" s="29"/>
      <c r="I90" s="64" t="s">
        <v>304</v>
      </c>
    </row>
    <row r="91" ht="72" spans="1:9">
      <c r="A91" s="91"/>
      <c r="B91" s="92"/>
      <c r="C91" s="91"/>
      <c r="D91" s="25" t="s">
        <v>306</v>
      </c>
      <c r="E91" s="15" t="s">
        <v>304</v>
      </c>
      <c r="F91" s="15" t="s">
        <v>304</v>
      </c>
      <c r="G91" s="16"/>
      <c r="H91" s="29"/>
      <c r="I91" s="64" t="s">
        <v>304</v>
      </c>
    </row>
    <row r="92" ht="60" spans="1:9">
      <c r="A92" s="91"/>
      <c r="B92" s="92"/>
      <c r="C92" s="91"/>
      <c r="D92" s="25" t="s">
        <v>307</v>
      </c>
      <c r="E92" s="15" t="s">
        <v>304</v>
      </c>
      <c r="F92" s="15" t="s">
        <v>304</v>
      </c>
      <c r="G92" s="16"/>
      <c r="H92" s="29"/>
      <c r="I92" s="64" t="s">
        <v>304</v>
      </c>
    </row>
    <row r="93" ht="103" customHeight="1" spans="1:9">
      <c r="A93" s="91"/>
      <c r="B93" s="92"/>
      <c r="C93" s="91"/>
      <c r="D93" s="25" t="s">
        <v>308</v>
      </c>
      <c r="E93" s="15" t="s">
        <v>304</v>
      </c>
      <c r="F93" s="15" t="s">
        <v>304</v>
      </c>
      <c r="G93" s="16"/>
      <c r="H93" s="29"/>
      <c r="I93" s="64" t="s">
        <v>304</v>
      </c>
    </row>
    <row r="94" spans="9:10">
      <c r="I94" s="101" t="s">
        <v>309</v>
      </c>
      <c r="J94" s="1">
        <f>SUM(J5:J88)</f>
        <v>0</v>
      </c>
    </row>
    <row r="95" ht="13.5" customHeight="1" spans="1:10">
      <c r="A95" s="93" t="s">
        <v>310</v>
      </c>
      <c r="B95" s="94"/>
      <c r="J95" s="1">
        <f>J94/95*100</f>
        <v>0</v>
      </c>
    </row>
    <row r="96" ht="13.5" customHeight="1" spans="1:2">
      <c r="A96" s="93"/>
      <c r="B96" s="94"/>
    </row>
    <row r="97" ht="86.25" customHeight="1" spans="1:1">
      <c r="A97" s="95" t="s">
        <v>311</v>
      </c>
    </row>
    <row r="99" spans="1:2">
      <c r="A99" s="93" t="s">
        <v>312</v>
      </c>
      <c r="B99" s="96"/>
    </row>
    <row r="100" ht="13.5" customHeight="1" spans="1:2">
      <c r="A100" s="93"/>
      <c r="B100" s="96"/>
    </row>
    <row r="101" ht="31.2" spans="1:8">
      <c r="A101" s="97" t="s">
        <v>313</v>
      </c>
      <c r="B101" s="97" t="s">
        <v>314</v>
      </c>
      <c r="C101" s="98"/>
      <c r="D101" s="98"/>
      <c r="E101" s="98"/>
      <c r="F101" s="98"/>
      <c r="G101" s="98"/>
      <c r="H101" s="98"/>
    </row>
    <row r="102" spans="1:8">
      <c r="A102" s="97" t="s">
        <v>315</v>
      </c>
      <c r="B102" s="99" t="s">
        <v>316</v>
      </c>
      <c r="C102" s="100"/>
      <c r="D102" s="100"/>
      <c r="E102" s="100"/>
      <c r="F102" s="100"/>
      <c r="G102" s="100"/>
      <c r="H102" s="100"/>
    </row>
    <row r="103" spans="1:8">
      <c r="A103" s="97"/>
      <c r="B103" s="99" t="s">
        <v>317</v>
      </c>
      <c r="C103" s="100"/>
      <c r="D103" s="100"/>
      <c r="E103" s="100"/>
      <c r="F103" s="100"/>
      <c r="G103" s="100"/>
      <c r="H103" s="100"/>
    </row>
    <row r="104" spans="1:8">
      <c r="A104" s="97"/>
      <c r="B104" s="99" t="s">
        <v>318</v>
      </c>
      <c r="C104" s="100"/>
      <c r="D104" s="100"/>
      <c r="E104" s="100"/>
      <c r="F104" s="100"/>
      <c r="G104" s="100"/>
      <c r="H104" s="100"/>
    </row>
    <row r="105" spans="1:8">
      <c r="A105" s="97" t="s">
        <v>319</v>
      </c>
      <c r="B105" s="99" t="s">
        <v>320</v>
      </c>
      <c r="C105" s="100"/>
      <c r="D105" s="100"/>
      <c r="E105" s="100"/>
      <c r="F105" s="100"/>
      <c r="G105" s="100"/>
      <c r="H105" s="100"/>
    </row>
    <row r="106" spans="1:8">
      <c r="A106" s="97"/>
      <c r="B106" s="99" t="s">
        <v>321</v>
      </c>
      <c r="C106" s="100"/>
      <c r="D106" s="100"/>
      <c r="E106" s="100"/>
      <c r="F106" s="100"/>
      <c r="G106" s="100"/>
      <c r="H106" s="100"/>
    </row>
    <row r="107" spans="1:8">
      <c r="A107" s="97"/>
      <c r="B107" s="99" t="s">
        <v>322</v>
      </c>
      <c r="C107" s="100"/>
      <c r="D107" s="100"/>
      <c r="E107" s="100"/>
      <c r="F107" s="100"/>
      <c r="G107" s="100"/>
      <c r="H107" s="100"/>
    </row>
    <row r="108" spans="1:8">
      <c r="A108" s="97" t="s">
        <v>323</v>
      </c>
      <c r="B108" s="99" t="s">
        <v>324</v>
      </c>
      <c r="C108" s="100"/>
      <c r="D108" s="100"/>
      <c r="E108" s="100"/>
      <c r="F108" s="100"/>
      <c r="G108" s="100"/>
      <c r="H108" s="100"/>
    </row>
    <row r="109" spans="1:8">
      <c r="A109" s="97"/>
      <c r="B109" s="99" t="s">
        <v>325</v>
      </c>
      <c r="C109" s="100"/>
      <c r="D109" s="100"/>
      <c r="E109" s="100"/>
      <c r="F109" s="100"/>
      <c r="G109" s="100"/>
      <c r="H109" s="100"/>
    </row>
    <row r="110" spans="1:8">
      <c r="A110" s="97"/>
      <c r="B110" s="99" t="s">
        <v>326</v>
      </c>
      <c r="C110" s="100"/>
      <c r="D110" s="100"/>
      <c r="E110" s="100"/>
      <c r="F110" s="100"/>
      <c r="G110" s="100"/>
      <c r="H110" s="100"/>
    </row>
    <row r="111" spans="1:8">
      <c r="A111" s="97" t="s">
        <v>327</v>
      </c>
      <c r="B111" s="99" t="s">
        <v>328</v>
      </c>
      <c r="C111" s="100"/>
      <c r="D111" s="100"/>
      <c r="E111" s="100"/>
      <c r="F111" s="100"/>
      <c r="G111" s="100"/>
      <c r="H111" s="100"/>
    </row>
    <row r="112" spans="1:8">
      <c r="A112" s="97"/>
      <c r="B112" s="99" t="s">
        <v>329</v>
      </c>
      <c r="C112" s="100"/>
      <c r="D112" s="100"/>
      <c r="E112" s="100"/>
      <c r="F112" s="100"/>
      <c r="G112" s="100"/>
      <c r="H112" s="100"/>
    </row>
    <row r="113" spans="1:8">
      <c r="A113" s="97"/>
      <c r="B113" s="99" t="s">
        <v>330</v>
      </c>
      <c r="C113" s="100"/>
      <c r="D113" s="100"/>
      <c r="E113" s="100"/>
      <c r="F113" s="100"/>
      <c r="G113" s="100"/>
      <c r="H113" s="100"/>
    </row>
    <row r="114" spans="1:8">
      <c r="A114" s="97" t="s">
        <v>331</v>
      </c>
      <c r="B114" s="99" t="s">
        <v>332</v>
      </c>
      <c r="C114" s="100"/>
      <c r="D114" s="100"/>
      <c r="E114" s="100"/>
      <c r="F114" s="100"/>
      <c r="G114" s="100"/>
      <c r="H114" s="100"/>
    </row>
    <row r="115" spans="1:8">
      <c r="A115" s="97"/>
      <c r="B115" s="99" t="s">
        <v>333</v>
      </c>
      <c r="C115" s="100"/>
      <c r="D115" s="100"/>
      <c r="E115" s="100"/>
      <c r="F115" s="100"/>
      <c r="G115" s="100"/>
      <c r="H115" s="100"/>
    </row>
    <row r="116" spans="1:8">
      <c r="A116" s="97"/>
      <c r="B116" s="99" t="s">
        <v>334</v>
      </c>
      <c r="C116" s="100"/>
      <c r="D116" s="100"/>
      <c r="E116" s="100"/>
      <c r="F116" s="100"/>
      <c r="G116" s="100"/>
      <c r="H116" s="100"/>
    </row>
  </sheetData>
  <mergeCells count="62">
    <mergeCell ref="A1:I1"/>
    <mergeCell ref="A2:I2"/>
    <mergeCell ref="B3:I3"/>
    <mergeCell ref="A97:I97"/>
    <mergeCell ref="B101:H101"/>
    <mergeCell ref="B102:H102"/>
    <mergeCell ref="B103:H103"/>
    <mergeCell ref="B104:H104"/>
    <mergeCell ref="B105:H105"/>
    <mergeCell ref="B106:H106"/>
    <mergeCell ref="B107:H107"/>
    <mergeCell ref="B108:H108"/>
    <mergeCell ref="B109:H109"/>
    <mergeCell ref="B110:H110"/>
    <mergeCell ref="B111:H111"/>
    <mergeCell ref="B112:H112"/>
    <mergeCell ref="B113:H113"/>
    <mergeCell ref="B114:H114"/>
    <mergeCell ref="B115:H115"/>
    <mergeCell ref="B116:H116"/>
    <mergeCell ref="A5:A33"/>
    <mergeCell ref="A34:A78"/>
    <mergeCell ref="A79:A86"/>
    <mergeCell ref="A87:A88"/>
    <mergeCell ref="A89:A93"/>
    <mergeCell ref="A102:A104"/>
    <mergeCell ref="A105:A107"/>
    <mergeCell ref="A108:A110"/>
    <mergeCell ref="A111:A113"/>
    <mergeCell ref="A114:A116"/>
    <mergeCell ref="B5:B7"/>
    <mergeCell ref="B8:B10"/>
    <mergeCell ref="B11:B16"/>
    <mergeCell ref="B17:B19"/>
    <mergeCell ref="B20:B22"/>
    <mergeCell ref="B23:B27"/>
    <mergeCell ref="B28:B33"/>
    <mergeCell ref="B34:B39"/>
    <mergeCell ref="B40:B48"/>
    <mergeCell ref="B49:B52"/>
    <mergeCell ref="B53:B65"/>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C74:C78"/>
    <mergeCell ref="C79:C83"/>
    <mergeCell ref="C84:C86"/>
    <mergeCell ref="A95:B96"/>
    <mergeCell ref="A99:B100"/>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林风</cp:lastModifiedBy>
  <dcterms:created xsi:type="dcterms:W3CDTF">2012-11-28T05:53:00Z</dcterms:created>
  <dcterms:modified xsi:type="dcterms:W3CDTF">2021-05-29T15:00:18Z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