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2365" windowHeight="9420"/>
  </bookViews>
  <sheets>
    <sheet name="售后服务" sheetId="2" r:id="rId1"/>
  </sheets>
  <calcPr calcId="124519"/>
</workbook>
</file>

<file path=xl/calcChain.xml><?xml version="1.0" encoding="utf-8"?>
<calcChain xmlns="http://schemas.openxmlformats.org/spreadsheetml/2006/main">
  <c r="J95" i="2"/>
  <c r="J94"/>
  <c r="J88"/>
  <c r="J87"/>
  <c r="J86"/>
  <c r="J85"/>
  <c r="J84"/>
  <c r="J83"/>
  <c r="J82"/>
  <c r="J81"/>
  <c r="J80"/>
  <c r="J79"/>
  <c r="J75"/>
  <c r="J74"/>
  <c r="J70"/>
  <c r="J69"/>
  <c r="J68"/>
  <c r="J67"/>
  <c r="J66"/>
  <c r="J58"/>
  <c r="J57"/>
  <c r="J56"/>
  <c r="J55"/>
  <c r="J54"/>
  <c r="J53"/>
  <c r="J50"/>
  <c r="J49"/>
  <c r="J43"/>
  <c r="J42"/>
  <c r="J41"/>
  <c r="J40"/>
  <c r="J38"/>
  <c r="J37"/>
  <c r="J36"/>
  <c r="J35"/>
  <c r="J34"/>
  <c r="J30"/>
  <c r="J29"/>
  <c r="J28"/>
  <c r="J26"/>
  <c r="J25"/>
  <c r="J24"/>
  <c r="J23"/>
  <c r="J21"/>
  <c r="J20"/>
  <c r="J18"/>
  <c r="J17"/>
  <c r="J13"/>
  <c r="J12"/>
  <c r="J11"/>
  <c r="J9"/>
  <c r="J8"/>
  <c r="J6"/>
  <c r="J5"/>
</calcChain>
</file>

<file path=xl/sharedStrings.xml><?xml version="1.0" encoding="utf-8"?>
<sst xmlns="http://schemas.openxmlformats.org/spreadsheetml/2006/main" count="350" uniqueCount="336">
  <si>
    <t>服务认证审查检查表（CTS ISC-JSGF-05《商品售后绿色服务认证技术规范》）</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</si>
  <si>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</si>
  <si>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</si>
  <si>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</si>
  <si>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</si>
  <si>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</si>
  <si>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</si>
  <si>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</si>
  <si>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</si>
  <si>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</si>
  <si>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</si>
  <si>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</si>
  <si>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</si>
  <si>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售后服务体系（56分）</t>
  </si>
  <si>
    <t>5.1.1　</t>
  </si>
  <si>
    <t>组织架构（5分）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</si>
  <si>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</si>
  <si>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</si>
  <si>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</si>
  <si>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</si>
  <si>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</si>
  <si>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</si>
  <si>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 1.4 设立了从事绿色服务管理的责任部门</t>
  </si>
  <si>
    <t>A3</t>
  </si>
  <si>
    <t>应设立绿色服务管理的责任部门或管理部门有绿色服务的职责。</t>
  </si>
  <si>
    <t>5.1.2</t>
  </si>
  <si>
    <t>人员配置（7分）</t>
  </si>
  <si>
    <t>5.1.2.1　根据行业特性，配置符合岗位要求并有相应资质水平的售后服务技术人员和业务人员</t>
  </si>
  <si>
    <r>
      <rPr>
        <b/>
        <sz val="10"/>
        <rFont val="黑体"/>
        <charset val="134"/>
      </rPr>
      <t>A</t>
    </r>
    <r>
      <rPr>
        <b/>
        <sz val="10"/>
        <rFont val="黑体"/>
        <charset val="134"/>
      </rPr>
      <t>4</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</si>
  <si>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</si>
  <si>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</si>
  <si>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A5</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</si>
  <si>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</si>
  <si>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5.1.2.3确保由具备绿色服务知识的人员承担相关责任</t>
  </si>
  <si>
    <t>A6</t>
  </si>
  <si>
    <t>具有参加过绿色环保知识培训或考试合格的管理人员或相关专业教育经历或工作经历。</t>
  </si>
  <si>
    <t>5.1.3</t>
  </si>
  <si>
    <t>资源配置（12分）</t>
  </si>
  <si>
    <t>5.1.3.1　应提供充足的经费保障，并能提前准备应对特定问题的专项经费</t>
  </si>
  <si>
    <t>A7</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</si>
  <si>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</si>
  <si>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</si>
  <si>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r>
      <rPr>
        <b/>
        <sz val="10"/>
        <rFont val="黑体"/>
        <charset val="134"/>
      </rPr>
      <t>A</t>
    </r>
    <r>
      <rPr>
        <b/>
        <sz val="10"/>
        <rFont val="黑体"/>
        <charset val="134"/>
      </rPr>
      <t>8</t>
    </r>
  </si>
  <si>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</si>
  <si>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</si>
  <si>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A9</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</si>
  <si>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</si>
  <si>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5.1.3.4 组织应确保运行所需的资金有环保安全的专项科目。</t>
  </si>
  <si>
    <t>A10</t>
  </si>
  <si>
    <t>查看环保安全资金专用科目和列支（消防、废弃物处置、检测等）</t>
  </si>
  <si>
    <r>
      <rPr>
        <b/>
        <sz val="10"/>
        <color rgb="FFFF0000"/>
        <rFont val="黑体"/>
        <charset val="134"/>
      </rPr>
      <t>5. 1.3.</t>
    </r>
    <r>
      <rPr>
        <b/>
        <sz val="9"/>
        <color rgb="FFFF0000"/>
        <rFont val="宋体"/>
        <charset val="134"/>
      </rPr>
      <t>5  组织应确保关键岗位人员定期或不定期的进行绿色环保的培训；</t>
    </r>
  </si>
  <si>
    <t>A11</t>
  </si>
  <si>
    <t>查看培训计划中是否有绿色环保的内容；抽查培训记录和试卷</t>
  </si>
  <si>
    <r>
      <rPr>
        <b/>
        <sz val="10"/>
        <color rgb="FFFF0000"/>
        <rFont val="黑体"/>
        <charset val="134"/>
      </rPr>
      <t>5. 1.3.</t>
    </r>
    <r>
      <rPr>
        <b/>
        <sz val="9"/>
        <color rgb="FFFF0000"/>
        <rFont val="宋体"/>
        <charset val="134"/>
      </rPr>
      <t>6 组织应确定、提供和维护过程运行所需的设施设备，满足绿色环保的要求。</t>
    </r>
  </si>
  <si>
    <t>A12</t>
  </si>
  <si>
    <t>查看环保设备设施台账，查看其完好情况；例如：节能设备、检测仪器、工具、环保设备、消防设施、运输车辆、垃圾分类等；未维护维护计划和记录；</t>
  </si>
  <si>
    <t>5.1.4　</t>
  </si>
  <si>
    <t>规范要求（1分）</t>
  </si>
  <si>
    <t>5.1.4.1　针对售后服务中的各项活动和流程，制定相应的制度和规范，明确产品/服务范围、职能设计、组织分工、运转机制，并以企业文件形式体现，形成完整的售后服务手册</t>
  </si>
  <si>
    <t>A13</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</si>
  <si>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</si>
  <si>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</si>
  <si>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14</t>
    </r>
  </si>
  <si>
    <t>售后服务手册中应包括对有关国家法律法规的识别的内容，如引用国家的安全要求、三包规定等，从制度上约束服务活动的执行。在对员工培训和宣贯中应包括以上方面，且在售后服务手册中形成制度。</t>
  </si>
  <si>
    <t>5. 1.4.3制定售后服务规范要求时应识别有关绿色环保的法律法规要求，并使员工了解</t>
  </si>
  <si>
    <t>A15</t>
  </si>
  <si>
    <t>查看绿色服务相关的法规清单；将相关要求列入售后服务规范中；并传递给相关员工；</t>
  </si>
  <si>
    <t>5.1.5　</t>
  </si>
  <si>
    <t>监督（9分）</t>
  </si>
  <si>
    <t>5.1.5.1　设立服务监督机构，由专职人员负责，监督企业售后服务系统的运转情况</t>
  </si>
  <si>
    <r>
      <rPr>
        <b/>
        <sz val="10"/>
        <rFont val="黑体"/>
        <charset val="134"/>
      </rPr>
      <t>A</t>
    </r>
    <r>
      <rPr>
        <b/>
        <sz val="10"/>
        <rFont val="黑体"/>
        <charset val="134"/>
      </rPr>
      <t>16</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</si>
  <si>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</si>
  <si>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</si>
  <si>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A17</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</si>
  <si>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</si>
  <si>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 1.5.3组织应评价其绿色服务管理绩效和绿色服务管理体系的有效性</t>
  </si>
  <si>
    <t>A18</t>
  </si>
  <si>
    <t>查看绿色服务目标完成情况；查看内部绿色服务管理体系评价的记录，及不符合整改情况。</t>
  </si>
  <si>
    <t>5.1.6　</t>
  </si>
  <si>
    <t>改进（7分）</t>
  </si>
  <si>
    <t>5.1.6.1　生产、销售、服务等部门之间有良好的市场信息反馈机制，并在商品质量或服务质量方面不断改进</t>
  </si>
  <si>
    <t>A19</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</si>
  <si>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</si>
  <si>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</si>
  <si>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20</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</si>
  <si>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</si>
  <si>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</si>
  <si>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A21</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</si>
  <si>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</si>
  <si>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</si>
  <si>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22</t>
    </r>
  </si>
  <si>
    <t>组织应在技术或服务上建立标准，如参与国家、行业标准的制定。</t>
  </si>
  <si>
    <t>5. 1.6.5组织应持续改进绿色服务管理体系的适宜性、充分性和有效性，以提升绿色服务管理绩效</t>
  </si>
  <si>
    <t>A23</t>
  </si>
  <si>
    <t>查看绿色服务管理机制的绩效评审，查看输出的改进措施的落实情况。</t>
  </si>
  <si>
    <t>5.1.7　</t>
  </si>
  <si>
    <t>服务文化（9分）</t>
  </si>
  <si>
    <t>5.1.7.1　有明确的服务理念，作为售后服务工作的指导思想，并保证员工理解</t>
  </si>
  <si>
    <r>
      <rPr>
        <b/>
        <sz val="10"/>
        <rFont val="黑体"/>
        <charset val="134"/>
      </rPr>
      <t>A</t>
    </r>
    <r>
      <rPr>
        <b/>
        <sz val="10"/>
        <rFont val="黑体"/>
        <charset val="134"/>
      </rPr>
      <t>24</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</si>
  <si>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</si>
  <si>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</si>
  <si>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A25</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</si>
  <si>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</si>
  <si>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</si>
  <si>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26</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</si>
  <si>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</si>
  <si>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r>
      <rPr>
        <b/>
        <sz val="10"/>
        <color rgb="FFFF0000"/>
        <rFont val="黑体"/>
        <charset val="134"/>
      </rPr>
      <t>5.</t>
    </r>
    <r>
      <rPr>
        <b/>
        <sz val="9"/>
        <color rgb="FFFF0000"/>
        <rFont val="Times New Roman"/>
        <family val="1"/>
      </rPr>
      <t>1.7</t>
    </r>
    <r>
      <rPr>
        <b/>
        <sz val="9"/>
        <color rgb="FFFF0000"/>
        <rFont val="宋体"/>
        <charset val="134"/>
      </rPr>
      <t>.4最高管理者应制定、实施和保持绿色方针；</t>
    </r>
  </si>
  <si>
    <t>A27</t>
  </si>
  <si>
    <t>查看绿色服务方针或管理方针中包含有绿色服务的内容。</t>
  </si>
  <si>
    <t>5.1.7.5组织对绿色服务管理体系所需的相关职能、主体、层次和过程设定绿色服务管理目标；</t>
  </si>
  <si>
    <t>A28</t>
  </si>
  <si>
    <t>查看绿色服务目标和各部门/层次的分解绿色服务目标设定</t>
  </si>
  <si>
    <t>5.1.7.6 组织定期对绿色服务管理目标的完成情况进行统计和分析</t>
  </si>
  <si>
    <t>A29</t>
  </si>
  <si>
    <t>查看绿色服务目标和各部门/层次的分解绿色服务目标完成情况统计和分析</t>
  </si>
  <si>
    <t>5.2　商品服务（69分）</t>
  </si>
  <si>
    <t>5.2.1　</t>
  </si>
  <si>
    <t>商品信息（7分）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</si>
  <si>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</si>
  <si>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</si>
  <si>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</si>
  <si>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</si>
  <si>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</si>
  <si>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</si>
  <si>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</si>
  <si>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</si>
  <si>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</si>
  <si>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</si>
  <si>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</si>
  <si>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</si>
  <si>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</si>
  <si>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</si>
  <si>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</si>
  <si>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 2. 1.6采用网站、电子文档等方式将商品信息传递给消费者，减少纸质宣传品的使用</t>
  </si>
  <si>
    <t>B6</t>
  </si>
  <si>
    <t>查看商品信息的传递方式，时候采用电子化信息。</t>
  </si>
  <si>
    <t>5.2.2　</t>
  </si>
  <si>
    <t>技术支持（11分）</t>
  </si>
  <si>
    <t>5.2.2.1　根据商品的特点，在售出后提供及时、必要的安装和调试服务</t>
  </si>
  <si>
    <t>B7</t>
  </si>
  <si>
    <t>本指标评价的是安装调试服务的及时性和有效性。</t>
  </si>
  <si>
    <t>5.2.2.2　提供商品使用所必需的使用指导或顾客培训，解答并解决顾客的疑问</t>
  </si>
  <si>
    <t>B8</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</si>
  <si>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</si>
  <si>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</si>
  <si>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B9</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</si>
  <si>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</si>
  <si>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</si>
  <si>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B10</t>
  </si>
  <si>
    <t>技术支持相关活动的收费项目和价格，应在商品销售和服务提供前即进行明示。明示的渠道可以有多种形式，如合同、说明书等。</t>
  </si>
  <si>
    <t>5.2.2.5在制订安装调试服务流程时，考虑了环保和安全的风险</t>
  </si>
  <si>
    <t>B11</t>
  </si>
  <si>
    <t>查看在“安装调试服务流程”中是否策划了的环保和安全进行了风险分析或进行了环境因素识别和评价；</t>
  </si>
  <si>
    <t>5.2.2.6在提供安装和调试服务时，按照有关绿色环保要求实施</t>
  </si>
  <si>
    <t>B12</t>
  </si>
  <si>
    <t>现场查看在“安装调试服务流程”中是否实施了相关的绿色环保策划的规定。</t>
  </si>
  <si>
    <t>5.2.2.7在提供保养服务时，按照有关绿色环保要求实施</t>
  </si>
  <si>
    <t>B13</t>
  </si>
  <si>
    <t>现场查看在“保养服务流程”中是否实施了相关的绿色环保策划的规定。</t>
  </si>
  <si>
    <t>5.2.2.8 在提供商品使用所必需的使用指导或顾客培训时包括了绿色环保的内容</t>
  </si>
  <si>
    <t>B14</t>
  </si>
  <si>
    <t>查看在“培训或技术指导”的课件中是否包含了相关的绿色环保的规定。</t>
  </si>
  <si>
    <t>5.2.2.9为顾客提供商品相关的紧急情况的应急措施的培训</t>
  </si>
  <si>
    <t>B15</t>
  </si>
  <si>
    <t>查看在“培训或技术指导”的课件中是否包含了商品使用过程中应急准备和响应的内容。</t>
  </si>
  <si>
    <t>5.2.3　</t>
  </si>
  <si>
    <t>配送（8分）</t>
  </si>
  <si>
    <t>5.2.3.1　所售商品的包装应完整、安全，便于运输或携带</t>
  </si>
  <si>
    <t>B16</t>
  </si>
  <si>
    <t>商品包装外有便于运输和携带的外形设置，包装内有相应的抗震、抗压、防漏等设置。</t>
  </si>
  <si>
    <t>5.2.3.2　对顾客所承诺的送货范围、送货时间及时兑现</t>
  </si>
  <si>
    <t>B17</t>
  </si>
  <si>
    <t>本指标评价的是送货的范围和时间，根据商品特性不同，有的组织是通过正式合同与顾客进行配送约定，而快速消费品、家电等商品，一般是简单的承诺约定。</t>
  </si>
  <si>
    <t>5. 2. 3. 3包装减量化、易回收、环保性</t>
  </si>
  <si>
    <t>B18</t>
  </si>
  <si>
    <t>现场查看无过度包装、使用可回收的包装材料</t>
  </si>
  <si>
    <t>5.2.3.4 配送过程不应对周围环境和人员造成不利影响</t>
  </si>
  <si>
    <t>B19</t>
  </si>
  <si>
    <t>现场查看无废气（如汽车尾气、粉尘）、废水（清洁用水）、噪声（在合理的时间段作业）、危险废弃物（如拆下的包装物）的随意排放；</t>
  </si>
  <si>
    <t>5.2.4　</t>
  </si>
  <si>
    <t>维修（22分）</t>
  </si>
  <si>
    <t>5.2.4.1　售后服务网点和服务部门应安排专人负责报修登记和接待服务</t>
  </si>
  <si>
    <t>B20</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</si>
  <si>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</si>
  <si>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</si>
  <si>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B21</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</si>
  <si>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</si>
  <si>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</si>
  <si>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B22</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</si>
  <si>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</si>
  <si>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</si>
  <si>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B23</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</si>
  <si>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</si>
  <si>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</si>
  <si>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B24</t>
  </si>
  <si>
    <t>本条款对维修配件和材料的及时性提出了要求。</t>
  </si>
  <si>
    <t>5.2.4.6　对于维修期限较长，或因维修方原因延误维修时间的，可为顾客提供相应的代用品</t>
  </si>
  <si>
    <t>B25</t>
  </si>
  <si>
    <t>当维修影响顾客正常工作或生活时，组织除可提供代用品外，也可提供其他的服务补偿方式。</t>
  </si>
  <si>
    <t>5.2.4.7在制订包修和保修服务要求时，考虑了绿色环保的内容</t>
  </si>
  <si>
    <t>B26</t>
  </si>
  <si>
    <t>查看“包修和保修服务规范”中，包含了绿色环保的内容</t>
  </si>
  <si>
    <t>5.2.4.8对维修时，应选用绿色环保的设施、设备和器材</t>
  </si>
  <si>
    <t>B27</t>
  </si>
  <si>
    <t>现场查看，是否只用节能和环保的设备、工具，尽量少用一次性工具；</t>
  </si>
  <si>
    <t>5.2.4.9对维修时，所必需的材料和配件应选用绿色环保的产品</t>
  </si>
  <si>
    <t>B28</t>
  </si>
  <si>
    <t>在采购清单中尽量国家或行业推荐的环保材料和配件；                           现场查看，是否使用了不符合要求放入材料和配件。</t>
  </si>
  <si>
    <t>5.2.4.10在维修过程中，尽可能消除或减少对环境的不利影响</t>
  </si>
  <si>
    <t>B29</t>
  </si>
  <si>
    <t>现场查看无废气（如粉尘）、废水（清洁用水）、噪声（在合理的时间段作业）、</t>
  </si>
  <si>
    <t>5.2.4.11维修结束后，应清洁作业环境妥善处理废弃物</t>
  </si>
  <si>
    <t>B30</t>
  </si>
  <si>
    <t>现场查看在维修结束后是否清洁现场；危险废弃物（如拆下的包装物）的随意排放；</t>
  </si>
  <si>
    <t>5.2.4.12应制定在维修过程中出现紧急情况的应急响应措施，并传达给员工</t>
  </si>
  <si>
    <t>B31</t>
  </si>
  <si>
    <t>查看维修过程中的应急预案，维修人员是否知晓</t>
  </si>
  <si>
    <t>5.2.4.13定期对应急响应措施进行评审，可行时进行演练</t>
  </si>
  <si>
    <t>B32</t>
  </si>
  <si>
    <t>查看应急演练的记录，是否按照预案实施，评价了效果</t>
  </si>
  <si>
    <t>5.2.5　</t>
  </si>
  <si>
    <t>质量保证（13分）</t>
  </si>
  <si>
    <t>5.2.5.1　所售商品质量应符合国家相关法规要求和质量标准</t>
  </si>
  <si>
    <t>B33</t>
  </si>
  <si>
    <t>5.2.5.2　对顾客明示的质保期和保修期应符合国家相关规定的要求</t>
  </si>
  <si>
    <t>B34</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</si>
  <si>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</si>
  <si>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</si>
  <si>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B35</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</si>
  <si>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</si>
  <si>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</si>
  <si>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B36</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</si>
  <si>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</si>
  <si>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</si>
  <si>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B37</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</si>
  <si>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</si>
  <si>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 2. 5. 6所售商品性能应符合绿色环保的相关要求</t>
  </si>
  <si>
    <t>B38</t>
  </si>
  <si>
    <t>查看产品说明书和检测报告是否符合绿色环保的要求</t>
  </si>
  <si>
    <t>5. 2. 5. 7对于有绿色环保性能方面问题的商品，应按国家有关规定办理退换</t>
  </si>
  <si>
    <t>B39</t>
  </si>
  <si>
    <t>查看顾客投诉台账，因绿色环保性能方面问题的商品是否及退换，</t>
  </si>
  <si>
    <t>5. 2. 5. 8在产品召回或其他补救措施时，尽可能消除或减少对环保造成的不利影响</t>
  </si>
  <si>
    <t>B40</t>
  </si>
  <si>
    <t>查看在产品召回或退货过程中，无废气（如汽车尾气、粉尘）、废水（清洁用水）、噪声（在合理的时间段作业）、危险废弃物（如拆下的包装物）的随意排放；</t>
  </si>
  <si>
    <t>5.2.6　</t>
  </si>
  <si>
    <t>废弃商品回收（8分）</t>
  </si>
  <si>
    <t>5.2.6.1　向顾客明示废弃商品回收的有关注意事项，其内容应符合安全和环保的要求</t>
  </si>
  <si>
    <t>B41</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</si>
  <si>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</si>
  <si>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</si>
  <si>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B42</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</si>
  <si>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</si>
  <si>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5.2.6.3根据当前技术，选择适宜的回收再利用或处置方法</t>
  </si>
  <si>
    <t>B43</t>
  </si>
  <si>
    <t>查看是否策划了商品可回收再利用的方法</t>
  </si>
  <si>
    <t>5.2.6.4避免回收再利用及处置过程的二次污染</t>
  </si>
  <si>
    <t>B44</t>
  </si>
  <si>
    <t>查看在再利用过程中，无废气（如汽车尾气、粉尘）、废水（清洁用水）、噪声（在合理的时间段作业）、危险废弃物（如拆下的包装物）的随意排放；</t>
  </si>
  <si>
    <t>5.2.6.5 严格按照规定的回收途径实施</t>
  </si>
  <si>
    <t>B45</t>
  </si>
  <si>
    <t>查看相关记录或现场查看是否按照商品可回收再利用的方法实施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</si>
  <si>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</si>
  <si>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</si>
  <si>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</si>
  <si>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</si>
  <si>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</si>
  <si>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</si>
  <si>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</si>
  <si>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</si>
  <si>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</si>
  <si>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</si>
  <si>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</si>
  <si>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</si>
  <si>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</si>
  <si>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</si>
  <si>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</si>
  <si>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</si>
  <si>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</si>
  <si>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</si>
  <si>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</si>
  <si>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</si>
  <si>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</si>
  <si>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</si>
  <si>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</si>
  <si>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</si>
  <si>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</si>
  <si>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</si>
  <si>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</si>
  <si>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</si>
  <si>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</si>
  <si>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</si>
  <si>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</si>
  <si>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</si>
  <si>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</si>
  <si>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</si>
  <si>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</si>
  <si>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</si>
  <si>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</si>
  <si>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</si>
  <si>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</si>
  <si>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</si>
  <si>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</si>
  <si>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</si>
  <si>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</si>
  <si>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</si>
  <si>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</si>
  <si>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6.1.4评价相同类型和职能的服务执行场所时，应根据企业特性和规模，抽取有代表性的区域进行检查。</t>
  </si>
  <si>
    <t>6.1.5评价时采用文件调查和现场调查的方式，包括查阅文件和记录、询问工作人员、观察现场、访问顾客等，宜按GB/T19011-2003中6.5规定的方法进行。</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</si>
  <si>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</si>
  <si>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</si>
  <si>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</si>
  <si>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</si>
  <si>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</si>
  <si>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</si>
  <si>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</si>
  <si>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</si>
  <si>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</si>
  <si>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</si>
  <si>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</si>
  <si>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</si>
  <si>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</si>
  <si>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</si>
  <si>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</si>
  <si>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</si>
  <si>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</si>
  <si>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</si>
  <si>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</si>
  <si>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</si>
  <si>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</si>
  <si>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</si>
  <si>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</si>
  <si>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</si>
  <si>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</si>
  <si>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</si>
  <si>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[组织信息].[组织名称]</t>
    <phoneticPr fontId="23" type="noConversion"/>
  </si>
</sst>
</file>

<file path=xl/styles.xml><?xml version="1.0" encoding="utf-8"?>
<styleSheet xmlns="http://schemas.openxmlformats.org/spreadsheetml/2006/main">
  <fonts count="24">
    <font>
      <sz val="11"/>
      <color theme="1"/>
      <name val="宋体"/>
      <charset val="134"/>
      <scheme val="minor"/>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color rgb="FFFF0000"/>
      <name val="黑体"/>
      <charset val="134"/>
    </font>
    <font>
      <b/>
      <sz val="11"/>
      <color rgb="FFFF0000"/>
      <name val="宋体"/>
      <charset val="134"/>
      <scheme val="minor"/>
    </font>
    <font>
      <b/>
      <sz val="10"/>
      <color rgb="FFFF0000"/>
      <name val="宋体"/>
      <charset val="134"/>
      <scheme val="minor"/>
    </font>
    <font>
      <sz val="12"/>
      <name val="宋体"/>
      <charset val="134"/>
    </font>
    <font>
      <b/>
      <sz val="10"/>
      <name val="宋体"/>
      <charset val="134"/>
      <scheme val="major"/>
    </font>
    <font>
      <b/>
      <sz val="10"/>
      <color theme="1"/>
      <name val="宋体"/>
      <charset val="134"/>
      <scheme val="major"/>
    </font>
    <font>
      <b/>
      <sz val="10"/>
      <color rgb="FFFF0000"/>
      <name val="宋体"/>
      <charset val="134"/>
      <scheme val="major"/>
    </font>
    <font>
      <b/>
      <sz val="11"/>
      <name val="宋体"/>
      <charset val="134"/>
      <scheme val="minor"/>
    </font>
    <font>
      <b/>
      <sz val="12"/>
      <color theme="1"/>
      <name val="宋体"/>
      <charset val="134"/>
      <scheme val="minor"/>
    </font>
    <font>
      <b/>
      <sz val="12"/>
      <color rgb="FFFF0000"/>
      <name val="宋体"/>
      <charset val="134"/>
      <scheme val="minor"/>
    </font>
    <font>
      <sz val="11"/>
      <name val="宋体"/>
      <charset val="134"/>
      <scheme val="minor"/>
    </font>
    <font>
      <sz val="12"/>
      <color theme="1"/>
      <name val="楷体_GB2312"/>
      <charset val="134"/>
    </font>
    <font>
      <sz val="11"/>
      <color theme="1"/>
      <name val="宋体"/>
      <charset val="134"/>
      <scheme val="minor"/>
    </font>
    <font>
      <b/>
      <sz val="9"/>
      <color rgb="FFFF0000"/>
      <name val="宋体"/>
      <charset val="134"/>
    </font>
    <font>
      <b/>
      <sz val="9"/>
      <color rgb="FFFF0000"/>
      <name val="Times New Roman"/>
      <family val="1"/>
    </font>
    <font>
      <sz val="9"/>
      <name val="宋体"/>
      <charset val="134"/>
      <scheme val="minor"/>
    </font>
  </fonts>
  <fills count="1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2065187536243"/>
        <bgColor indexed="64"/>
      </patternFill>
    </fill>
    <fill>
      <patternFill patternType="solid">
        <fgColor theme="6" tint="0.3999145481734672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4" tint="0.59999389629810485"/>
        <bgColor indexed="64"/>
      </patternFill>
    </fill>
    <fill>
      <patternFill patternType="solid">
        <fgColor rgb="FFFFFF00"/>
        <bgColor indexed="64"/>
      </patternFill>
    </fill>
    <fill>
      <patternFill patternType="solid">
        <fgColor indexed="27"/>
        <bgColor indexed="64"/>
      </patternFill>
    </fill>
    <fill>
      <patternFill patternType="solid">
        <fgColor theme="6" tint="0.39994506668294322"/>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0" fillId="0" borderId="0">
      <alignment vertical="center"/>
    </xf>
  </cellStyleXfs>
  <cellXfs count="107">
    <xf numFmtId="0" fontId="0" fillId="0" borderId="0" xfId="0">
      <alignment vertical="center"/>
    </xf>
    <xf numFmtId="0" fontId="1" fillId="0" borderId="0" xfId="0" applyFont="1" applyAlignment="1">
      <alignment horizontal="center" vertical="center"/>
    </xf>
    <xf numFmtId="0" fontId="3" fillId="3"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8" xfId="0" applyFont="1" applyFill="1" applyBorder="1" applyAlignment="1">
      <alignment horizontal="center" wrapText="1"/>
    </xf>
    <xf numFmtId="0" fontId="2" fillId="2" borderId="7" xfId="0" applyFont="1" applyFill="1" applyBorder="1" applyAlignment="1">
      <alignment horizontal="left" wrapText="1"/>
    </xf>
    <xf numFmtId="0" fontId="2" fillId="2" borderId="7" xfId="0" applyFont="1" applyFill="1" applyBorder="1" applyAlignment="1">
      <alignment horizontal="center" wrapText="1"/>
    </xf>
    <xf numFmtId="0" fontId="2" fillId="2" borderId="5" xfId="0" applyFont="1" applyFill="1" applyBorder="1" applyAlignment="1">
      <alignment horizontal="center" wrapText="1"/>
    </xf>
    <xf numFmtId="0" fontId="5" fillId="6" borderId="9"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6" fillId="7" borderId="5" xfId="0" applyFont="1" applyFill="1" applyBorder="1" applyAlignment="1">
      <alignment horizontal="center" vertical="center"/>
    </xf>
    <xf numFmtId="0" fontId="7" fillId="7" borderId="10" xfId="0" applyFont="1" applyFill="1" applyBorder="1" applyAlignment="1">
      <alignment horizontal="left" vertical="top" wrapText="1"/>
    </xf>
    <xf numFmtId="0" fontId="8" fillId="6" borderId="5" xfId="0" applyFont="1" applyFill="1" applyBorder="1" applyAlignment="1">
      <alignment horizontal="center" vertical="center" wrapText="1"/>
    </xf>
    <xf numFmtId="0" fontId="9" fillId="7" borderId="5" xfId="0" applyFont="1" applyFill="1" applyBorder="1" applyAlignment="1">
      <alignment horizontal="center" vertical="center"/>
    </xf>
    <xf numFmtId="0" fontId="10" fillId="7" borderId="10" xfId="0" applyFont="1" applyFill="1" applyBorder="1" applyAlignment="1">
      <alignment horizontal="left" vertical="top" wrapText="1"/>
    </xf>
    <xf numFmtId="0" fontId="8" fillId="6" borderId="5" xfId="0" applyFont="1" applyFill="1" applyBorder="1" applyAlignment="1">
      <alignment horizontal="left" vertical="center" wrapText="1"/>
    </xf>
    <xf numFmtId="0" fontId="5" fillId="6" borderId="5" xfId="0" applyFont="1" applyFill="1" applyBorder="1" applyAlignment="1">
      <alignment horizontal="left" vertical="center" wrapText="1"/>
    </xf>
    <xf numFmtId="0" fontId="6" fillId="7" borderId="5" xfId="1" applyFont="1" applyFill="1" applyBorder="1" applyAlignment="1">
      <alignment horizontal="center" vertical="center"/>
    </xf>
    <xf numFmtId="0" fontId="7" fillId="7" borderId="10" xfId="1" applyFont="1" applyFill="1" applyBorder="1" applyAlignment="1">
      <alignment horizontal="left" vertical="center" wrapText="1"/>
    </xf>
    <xf numFmtId="0" fontId="12" fillId="9" borderId="10" xfId="0" applyFont="1" applyFill="1" applyBorder="1" applyAlignment="1">
      <alignment horizontal="left" vertical="center" wrapText="1"/>
    </xf>
    <xf numFmtId="0" fontId="13" fillId="9" borderId="10" xfId="0" applyFont="1" applyFill="1" applyBorder="1" applyAlignment="1">
      <alignment horizontal="left" vertical="center" wrapText="1"/>
    </xf>
    <xf numFmtId="0" fontId="9" fillId="7" borderId="5" xfId="1" applyFont="1" applyFill="1" applyBorder="1" applyAlignment="1">
      <alignment horizontal="center" vertical="center"/>
    </xf>
    <xf numFmtId="0" fontId="14" fillId="9" borderId="10" xfId="0" applyFont="1" applyFill="1" applyBorder="1" applyAlignment="1">
      <alignment horizontal="left" vertical="center" wrapText="1"/>
    </xf>
    <xf numFmtId="0" fontId="5" fillId="10" borderId="5" xfId="0" applyFont="1" applyFill="1" applyBorder="1" applyAlignment="1">
      <alignment horizontal="left" vertical="center" wrapText="1"/>
    </xf>
    <xf numFmtId="0" fontId="5" fillId="10" borderId="5" xfId="0" applyFont="1" applyFill="1" applyBorder="1" applyAlignment="1">
      <alignment horizontal="center" vertical="center" wrapText="1"/>
    </xf>
    <xf numFmtId="0" fontId="15" fillId="10" borderId="5" xfId="1" applyFont="1" applyFill="1" applyBorder="1" applyAlignment="1">
      <alignment horizontal="center" vertical="center"/>
    </xf>
    <xf numFmtId="0" fontId="12" fillId="10" borderId="10" xfId="0" applyFont="1" applyFill="1" applyBorder="1" applyAlignment="1">
      <alignment horizontal="left" vertical="center" wrapText="1"/>
    </xf>
    <xf numFmtId="0" fontId="5" fillId="11" borderId="5" xfId="0" applyFont="1" applyFill="1" applyBorder="1" applyAlignment="1">
      <alignment horizontal="left" vertical="center" wrapText="1"/>
    </xf>
    <xf numFmtId="0" fontId="5" fillId="11" borderId="5" xfId="0" applyFont="1" applyFill="1" applyBorder="1" applyAlignment="1">
      <alignment horizontal="center" vertical="center" wrapText="1"/>
    </xf>
    <xf numFmtId="0" fontId="6" fillId="11" borderId="5" xfId="1" applyFont="1" applyFill="1" applyBorder="1" applyAlignment="1">
      <alignment horizontal="center" vertical="center"/>
    </xf>
    <xf numFmtId="0" fontId="12" fillId="11" borderId="10" xfId="0" applyFont="1" applyFill="1" applyBorder="1" applyAlignment="1">
      <alignment horizontal="left" vertical="center" wrapText="1"/>
    </xf>
    <xf numFmtId="0" fontId="13" fillId="11" borderId="10" xfId="0" applyFont="1" applyFill="1" applyBorder="1" applyAlignment="1">
      <alignment horizontal="left" vertical="center" wrapText="1"/>
    </xf>
    <xf numFmtId="0" fontId="12" fillId="11" borderId="5" xfId="0" applyFont="1" applyFill="1" applyBorder="1" applyAlignment="1">
      <alignment horizontal="left" vertical="center" wrapText="1"/>
    </xf>
    <xf numFmtId="0" fontId="8" fillId="11" borderId="5" xfId="0" applyFont="1" applyFill="1" applyBorder="1" applyAlignment="1">
      <alignment horizontal="left" vertical="center" wrapText="1"/>
    </xf>
    <xf numFmtId="0" fontId="8" fillId="11" borderId="5" xfId="0" applyFont="1" applyFill="1" applyBorder="1" applyAlignment="1">
      <alignment horizontal="center" vertical="center" wrapText="1"/>
    </xf>
    <xf numFmtId="0" fontId="9" fillId="11" borderId="5" xfId="1" applyFont="1" applyFill="1" applyBorder="1" applyAlignment="1">
      <alignment horizontal="center" vertical="center"/>
    </xf>
    <xf numFmtId="0" fontId="14" fillId="11" borderId="10" xfId="0" applyFont="1" applyFill="1" applyBorder="1" applyAlignment="1">
      <alignment horizontal="left" vertical="center" wrapText="1"/>
    </xf>
    <xf numFmtId="0" fontId="6" fillId="10" borderId="5" xfId="1" applyFont="1" applyFill="1" applyBorder="1" applyAlignment="1">
      <alignment horizontal="center" vertical="center"/>
    </xf>
    <xf numFmtId="0" fontId="8" fillId="10" borderId="5" xfId="0" applyFont="1" applyFill="1" applyBorder="1" applyAlignment="1">
      <alignment horizontal="left" vertical="center" wrapText="1"/>
    </xf>
    <xf numFmtId="0" fontId="8" fillId="10" borderId="5" xfId="0" applyFont="1" applyFill="1" applyBorder="1" applyAlignment="1">
      <alignment horizontal="center" vertical="center" wrapText="1"/>
    </xf>
    <xf numFmtId="0" fontId="9" fillId="10" borderId="5" xfId="1" applyFont="1" applyFill="1" applyBorder="1" applyAlignment="1">
      <alignment horizontal="center" vertical="center"/>
    </xf>
    <xf numFmtId="0" fontId="14" fillId="10" borderId="10" xfId="0" applyFont="1" applyFill="1" applyBorder="1" applyAlignment="1">
      <alignment horizontal="left" vertical="center" wrapText="1"/>
    </xf>
    <xf numFmtId="0" fontId="6" fillId="10" borderId="5" xfId="0" applyFont="1" applyFill="1" applyBorder="1" applyAlignment="1">
      <alignment horizontal="center" vertical="center"/>
    </xf>
    <xf numFmtId="0" fontId="8" fillId="10" borderId="9" xfId="0" applyFont="1" applyFill="1" applyBorder="1" applyAlignment="1">
      <alignment horizontal="left" vertical="center" wrapText="1"/>
    </xf>
    <xf numFmtId="0" fontId="8" fillId="10" borderId="9" xfId="0" applyFont="1" applyFill="1" applyBorder="1" applyAlignment="1">
      <alignment horizontal="center" vertical="center" wrapText="1"/>
    </xf>
    <xf numFmtId="0" fontId="5" fillId="11" borderId="9" xfId="0" applyFont="1" applyFill="1" applyBorder="1" applyAlignment="1">
      <alignment horizontal="center" vertical="center" wrapText="1"/>
    </xf>
    <xf numFmtId="0" fontId="7" fillId="11" borderId="10" xfId="1" applyFont="1" applyFill="1" applyBorder="1" applyAlignment="1">
      <alignment horizontal="left" vertical="center" wrapText="1"/>
    </xf>
    <xf numFmtId="0" fontId="5" fillId="10" borderId="9" xfId="0" applyFont="1" applyFill="1" applyBorder="1" applyAlignment="1">
      <alignment horizontal="left" vertical="center" wrapText="1"/>
    </xf>
    <xf numFmtId="0" fontId="5" fillId="10" borderId="9" xfId="0" applyFont="1" applyFill="1" applyBorder="1" applyAlignment="1">
      <alignment horizontal="center" vertical="center" wrapText="1"/>
    </xf>
    <xf numFmtId="0" fontId="8" fillId="6" borderId="9" xfId="0" applyFont="1" applyFill="1" applyBorder="1" applyAlignment="1">
      <alignment horizontal="left" vertical="center" wrapText="1"/>
    </xf>
    <xf numFmtId="0" fontId="8" fillId="6" borderId="9" xfId="0" applyFont="1" applyFill="1" applyBorder="1" applyAlignment="1">
      <alignment horizontal="center" vertical="center" wrapText="1"/>
    </xf>
    <xf numFmtId="0" fontId="2" fillId="2" borderId="8" xfId="0" applyFont="1" applyFill="1" applyBorder="1" applyAlignment="1">
      <alignment horizontal="center" wrapText="1"/>
    </xf>
    <xf numFmtId="0" fontId="7" fillId="12" borderId="5" xfId="0" applyFont="1" applyFill="1" applyBorder="1" applyAlignment="1">
      <alignment vertical="center" wrapText="1"/>
    </xf>
    <xf numFmtId="0" fontId="16" fillId="0" borderId="0" xfId="0" applyFont="1" applyAlignment="1">
      <alignment horizontal="center" vertical="center"/>
    </xf>
    <xf numFmtId="0" fontId="10" fillId="12" borderId="5" xfId="0" applyFont="1" applyFill="1" applyBorder="1" applyAlignment="1">
      <alignment vertical="center" wrapText="1"/>
    </xf>
    <xf numFmtId="0" fontId="17" fillId="0" borderId="0" xfId="0" applyFont="1" applyAlignment="1">
      <alignment horizontal="center" vertical="center"/>
    </xf>
    <xf numFmtId="0" fontId="7" fillId="12" borderId="5" xfId="0" applyFont="1" applyFill="1" applyBorder="1" applyAlignment="1">
      <alignment vertical="top" wrapText="1"/>
    </xf>
    <xf numFmtId="0" fontId="15" fillId="11" borderId="5" xfId="1" applyFont="1" applyFill="1" applyBorder="1" applyAlignment="1">
      <alignment horizontal="center" vertical="center"/>
    </xf>
    <xf numFmtId="0" fontId="5" fillId="13" borderId="5" xfId="0" applyFont="1" applyFill="1" applyBorder="1" applyAlignment="1">
      <alignment horizontal="left" vertical="center" wrapText="1"/>
    </xf>
    <xf numFmtId="0" fontId="5" fillId="13" borderId="5" xfId="0" applyFont="1" applyFill="1" applyBorder="1" applyAlignment="1">
      <alignment horizontal="center" vertical="center" wrapText="1"/>
    </xf>
    <xf numFmtId="0" fontId="15" fillId="7" borderId="5" xfId="1" applyFont="1" applyFill="1" applyBorder="1" applyAlignment="1">
      <alignment horizontal="center" vertical="center"/>
    </xf>
    <xf numFmtId="0" fontId="8" fillId="13" borderId="5" xfId="0" applyFont="1" applyFill="1" applyBorder="1" applyAlignment="1">
      <alignment horizontal="left" vertical="center" wrapText="1"/>
    </xf>
    <xf numFmtId="0" fontId="8" fillId="13" borderId="5" xfId="0" applyFont="1" applyFill="1" applyBorder="1" applyAlignment="1">
      <alignment horizontal="center" vertical="center" wrapText="1"/>
    </xf>
    <xf numFmtId="0" fontId="15" fillId="7" borderId="5" xfId="0" applyFont="1" applyFill="1" applyBorder="1" applyAlignment="1">
      <alignment horizontal="center" vertical="center"/>
    </xf>
    <xf numFmtId="0" fontId="7" fillId="10" borderId="10" xfId="0" applyFont="1" applyFill="1" applyBorder="1" applyAlignment="1">
      <alignment horizontal="left" vertical="top" wrapText="1"/>
    </xf>
    <xf numFmtId="0" fontId="6" fillId="11" borderId="5" xfId="0" applyFont="1" applyFill="1" applyBorder="1" applyAlignment="1">
      <alignment horizontal="center" vertical="center"/>
    </xf>
    <xf numFmtId="0" fontId="7" fillId="11" borderId="10" xfId="1" applyFont="1" applyFill="1" applyBorder="1" applyAlignment="1">
      <alignment horizontal="left" vertical="top" wrapText="1"/>
    </xf>
    <xf numFmtId="0" fontId="11" fillId="8" borderId="9"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0" fillId="0" borderId="5" xfId="0" applyBorder="1" applyAlignment="1">
      <alignment horizontal="center" vertical="center" wrapText="1"/>
    </xf>
    <xf numFmtId="0" fontId="11" fillId="8" borderId="5" xfId="0" applyFont="1" applyFill="1" applyBorder="1" applyAlignment="1">
      <alignment horizontal="center" vertical="center"/>
    </xf>
    <xf numFmtId="0" fontId="19" fillId="0" borderId="5" xfId="0" applyFont="1" applyBorder="1" applyAlignment="1">
      <alignment horizontal="center" vertical="center" wrapText="1"/>
    </xf>
    <xf numFmtId="0" fontId="0" fillId="0" borderId="0" xfId="0" applyAlignment="1">
      <alignment horizontal="right" vertical="center"/>
    </xf>
    <xf numFmtId="0" fontId="2" fillId="2" borderId="1"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19" fillId="0" borderId="5" xfId="0" applyFont="1" applyBorder="1" applyAlignment="1">
      <alignment horizontal="center" vertical="center" wrapText="1"/>
    </xf>
    <xf numFmtId="0" fontId="1" fillId="0" borderId="5" xfId="0" applyFont="1" applyBorder="1" applyAlignment="1">
      <alignment horizontal="center" vertical="center"/>
    </xf>
    <xf numFmtId="0" fontId="19" fillId="0" borderId="5" xfId="0" applyFont="1" applyBorder="1" applyAlignment="1">
      <alignment horizontal="justify" vertical="center" wrapText="1"/>
    </xf>
    <xf numFmtId="0" fontId="1" fillId="0" borderId="5" xfId="0" applyFont="1" applyBorder="1">
      <alignment vertical="center"/>
    </xf>
    <xf numFmtId="0" fontId="2" fillId="5" borderId="9"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2" fillId="5" borderId="7" xfId="0" applyFont="1" applyFill="1" applyBorder="1" applyAlignment="1">
      <alignment horizontal="center" vertical="center" wrapText="1"/>
    </xf>
    <xf numFmtId="0" fontId="0" fillId="0" borderId="5" xfId="0" applyBorder="1" applyAlignment="1">
      <alignment horizontal="center" vertical="center" wrapText="1"/>
    </xf>
    <xf numFmtId="0" fontId="5" fillId="6" borderId="9"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1" fillId="8" borderId="9" xfId="0" applyFont="1" applyFill="1" applyBorder="1" applyAlignment="1">
      <alignment horizontal="center" vertical="center"/>
    </xf>
    <xf numFmtId="0" fontId="11" fillId="8" borderId="8" xfId="0" applyFont="1" applyFill="1" applyBorder="1" applyAlignment="1">
      <alignment horizontal="center" vertical="center"/>
    </xf>
    <xf numFmtId="0" fontId="11" fillId="13" borderId="9" xfId="0" applyFont="1" applyFill="1" applyBorder="1" applyAlignment="1">
      <alignment horizontal="center" vertical="center"/>
    </xf>
    <xf numFmtId="0" fontId="11" fillId="13" borderId="8" xfId="0" applyFont="1" applyFill="1" applyBorder="1" applyAlignment="1">
      <alignment horizontal="center" vertical="center"/>
    </xf>
    <xf numFmtId="0" fontId="18" fillId="0" borderId="8" xfId="0" applyFont="1" applyBorder="1" applyAlignment="1">
      <alignment horizontal="center" vertical="center"/>
    </xf>
    <xf numFmtId="0" fontId="18" fillId="0" borderId="7" xfId="0" applyFont="1" applyBorder="1" applyAlignment="1">
      <alignment horizontal="center" vertical="center"/>
    </xf>
    <xf numFmtId="0" fontId="11" fillId="8" borderId="7" xfId="0" applyFont="1" applyFill="1" applyBorder="1" applyAlignment="1">
      <alignment horizontal="center" vertical="center"/>
    </xf>
    <xf numFmtId="0" fontId="5" fillId="6" borderId="7" xfId="0" applyFont="1" applyFill="1" applyBorder="1" applyAlignment="1">
      <alignment horizontal="center" vertical="center" wrapText="1"/>
    </xf>
    <xf numFmtId="0" fontId="5" fillId="13" borderId="9" xfId="0" applyFont="1" applyFill="1" applyBorder="1" applyAlignment="1">
      <alignment horizontal="center" vertical="center" wrapText="1"/>
    </xf>
    <xf numFmtId="0" fontId="5" fillId="13" borderId="8" xfId="0" applyFont="1" applyFill="1" applyBorder="1" applyAlignment="1">
      <alignment horizontal="center" vertical="center" wrapText="1"/>
    </xf>
    <xf numFmtId="0" fontId="2" fillId="5" borderId="12" xfId="0" applyFont="1" applyFill="1" applyBorder="1" applyAlignment="1">
      <alignment horizontal="left" vertical="center" wrapText="1"/>
    </xf>
    <xf numFmtId="0" fontId="2" fillId="5" borderId="0" xfId="0" applyFont="1" applyFill="1" applyAlignment="1">
      <alignment horizontal="left" vertical="center" wrapText="1"/>
    </xf>
    <xf numFmtId="0" fontId="0" fillId="0" borderId="0" xfId="0" applyAlignment="1">
      <alignment horizontal="left" vertical="center"/>
    </xf>
    <xf numFmtId="0" fontId="4" fillId="4" borderId="10" xfId="0" applyFont="1" applyFill="1" applyBorder="1" applyAlignment="1">
      <alignment horizontal="left" wrapText="1"/>
    </xf>
    <xf numFmtId="0" fontId="4" fillId="4" borderId="6" xfId="0" applyFont="1" applyFill="1" applyBorder="1" applyAlignment="1">
      <alignment horizontal="left" wrapText="1"/>
    </xf>
    <xf numFmtId="0" fontId="4" fillId="4" borderId="11" xfId="0" applyFont="1" applyFill="1" applyBorder="1" applyAlignment="1">
      <alignment horizontal="left" wrapText="1"/>
    </xf>
  </cellXfs>
  <cellStyles count="2">
    <cellStyle name="常规" xfId="0" builtinId="0"/>
    <cellStyle name="常规 2" xfId="1"/>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22</xdr:row>
      <xdr:rowOff>419100</xdr:rowOff>
    </xdr:from>
    <xdr:to>
      <xdr:col>8</xdr:col>
      <xdr:colOff>4933950</xdr:colOff>
      <xdr:row>22</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7474585" y="25869900"/>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J116"/>
  <sheetViews>
    <sheetView tabSelected="1" zoomScale="85" zoomScaleNormal="85" workbookViewId="0">
      <selection activeCell="C5" sqref="C5:C7"/>
    </sheetView>
  </sheetViews>
  <sheetFormatPr defaultColWidth="9" defaultRowHeight="14.25"/>
  <cols>
    <col min="4" max="4" width="22.375" customWidth="1"/>
    <col min="8" max="8" width="30.875" customWidth="1"/>
    <col min="9" max="9" width="77.375" customWidth="1"/>
    <col min="10" max="10" width="12.625" style="1"/>
  </cols>
  <sheetData>
    <row r="1" spans="1:10">
      <c r="A1" s="73" t="s">
        <v>0</v>
      </c>
      <c r="B1" s="74"/>
      <c r="C1" s="74"/>
      <c r="D1" s="74"/>
      <c r="E1" s="74"/>
      <c r="F1" s="74"/>
      <c r="G1" s="74"/>
      <c r="H1" s="74"/>
      <c r="I1" s="74"/>
    </row>
    <row r="2" spans="1:10">
      <c r="A2" s="75" t="s">
        <v>1</v>
      </c>
      <c r="B2" s="76"/>
      <c r="C2" s="76"/>
      <c r="D2" s="76"/>
      <c r="E2" s="76"/>
      <c r="F2" s="76"/>
      <c r="G2" s="76"/>
      <c r="H2" s="76"/>
      <c r="I2" s="76"/>
    </row>
    <row r="3" spans="1:10">
      <c r="A3" s="2" t="s">
        <v>2</v>
      </c>
      <c r="B3" s="104" t="s">
        <v>335</v>
      </c>
      <c r="C3" s="105"/>
      <c r="D3" s="105"/>
      <c r="E3" s="105"/>
      <c r="F3" s="105"/>
      <c r="G3" s="105"/>
      <c r="H3" s="105"/>
      <c r="I3" s="106"/>
    </row>
    <row r="4" spans="1:10" ht="28.5">
      <c r="A4" s="3" t="s">
        <v>3</v>
      </c>
      <c r="B4" s="4" t="s">
        <v>4</v>
      </c>
      <c r="C4" s="3" t="s">
        <v>5</v>
      </c>
      <c r="D4" s="5" t="s">
        <v>6</v>
      </c>
      <c r="E4" s="6" t="s">
        <v>7</v>
      </c>
      <c r="F4" s="6" t="s">
        <v>8</v>
      </c>
      <c r="G4" s="6" t="s">
        <v>9</v>
      </c>
      <c r="H4" s="7" t="s">
        <v>10</v>
      </c>
      <c r="I4" s="7" t="s">
        <v>11</v>
      </c>
      <c r="J4" s="51" t="s">
        <v>12</v>
      </c>
    </row>
    <row r="5" spans="1:10" ht="72">
      <c r="A5" s="83" t="s">
        <v>13</v>
      </c>
      <c r="B5" s="89" t="s">
        <v>14</v>
      </c>
      <c r="C5" s="89" t="s">
        <v>15</v>
      </c>
      <c r="D5" s="9" t="s">
        <v>16</v>
      </c>
      <c r="E5" s="9">
        <v>1</v>
      </c>
      <c r="F5" s="9" t="s">
        <v>17</v>
      </c>
      <c r="G5" s="10"/>
      <c r="H5" s="11"/>
      <c r="I5" s="52" t="s">
        <v>18</v>
      </c>
      <c r="J5" s="53">
        <f>E5*G5/100</f>
        <v>0</v>
      </c>
    </row>
    <row r="6" spans="1:10" ht="312">
      <c r="A6" s="84"/>
      <c r="B6" s="90"/>
      <c r="C6" s="90"/>
      <c r="D6" s="9" t="s">
        <v>19</v>
      </c>
      <c r="E6" s="9">
        <v>3</v>
      </c>
      <c r="F6" s="9" t="s">
        <v>20</v>
      </c>
      <c r="G6" s="10"/>
      <c r="H6" s="11"/>
      <c r="I6" s="52" t="s">
        <v>21</v>
      </c>
      <c r="J6" s="53">
        <f>E6*G6/100</f>
        <v>0</v>
      </c>
    </row>
    <row r="7" spans="1:10" ht="24">
      <c r="A7" s="84"/>
      <c r="B7" s="90"/>
      <c r="C7" s="90"/>
      <c r="D7" s="12" t="s">
        <v>22</v>
      </c>
      <c r="E7" s="12">
        <v>1</v>
      </c>
      <c r="F7" s="12" t="s">
        <v>23</v>
      </c>
      <c r="G7" s="13"/>
      <c r="H7" s="14"/>
      <c r="I7" s="54" t="s">
        <v>24</v>
      </c>
      <c r="J7" s="53"/>
    </row>
    <row r="8" spans="1:10" ht="60">
      <c r="A8" s="84"/>
      <c r="B8" s="89" t="s">
        <v>25</v>
      </c>
      <c r="C8" s="89" t="s">
        <v>26</v>
      </c>
      <c r="D8" s="9" t="s">
        <v>27</v>
      </c>
      <c r="E8" s="9">
        <v>1</v>
      </c>
      <c r="F8" s="9" t="s">
        <v>28</v>
      </c>
      <c r="G8" s="10"/>
      <c r="H8" s="11"/>
      <c r="I8" s="52" t="s">
        <v>29</v>
      </c>
      <c r="J8" s="53">
        <f>E8*G8/100</f>
        <v>0</v>
      </c>
    </row>
    <row r="9" spans="1:10" ht="60">
      <c r="A9" s="84"/>
      <c r="B9" s="90"/>
      <c r="C9" s="90"/>
      <c r="D9" s="9" t="s">
        <v>30</v>
      </c>
      <c r="E9" s="9">
        <v>5</v>
      </c>
      <c r="F9" s="9" t="s">
        <v>31</v>
      </c>
      <c r="G9" s="10"/>
      <c r="H9" s="11"/>
      <c r="I9" s="52" t="s">
        <v>32</v>
      </c>
      <c r="J9" s="53">
        <f>E9*G9/100</f>
        <v>0</v>
      </c>
    </row>
    <row r="10" spans="1:10" ht="36">
      <c r="A10" s="84"/>
      <c r="B10" s="90"/>
      <c r="C10" s="90"/>
      <c r="D10" s="12" t="s">
        <v>33</v>
      </c>
      <c r="E10" s="12">
        <v>1</v>
      </c>
      <c r="F10" s="12" t="s">
        <v>34</v>
      </c>
      <c r="G10" s="13"/>
      <c r="H10" s="14"/>
      <c r="I10" s="54" t="s">
        <v>35</v>
      </c>
      <c r="J10" s="53"/>
    </row>
    <row r="11" spans="1:10" ht="180">
      <c r="A11" s="84"/>
      <c r="B11" s="89" t="s">
        <v>36</v>
      </c>
      <c r="C11" s="89" t="s">
        <v>37</v>
      </c>
      <c r="D11" s="9" t="s">
        <v>38</v>
      </c>
      <c r="E11" s="9">
        <v>2</v>
      </c>
      <c r="F11" s="9" t="s">
        <v>39</v>
      </c>
      <c r="G11" s="10"/>
      <c r="H11" s="11"/>
      <c r="I11" s="52" t="s">
        <v>40</v>
      </c>
      <c r="J11" s="53">
        <f>E11*G11/100</f>
        <v>0</v>
      </c>
    </row>
    <row r="12" spans="1:10" ht="132">
      <c r="A12" s="84"/>
      <c r="B12" s="90"/>
      <c r="C12" s="90"/>
      <c r="D12" s="9" t="s">
        <v>41</v>
      </c>
      <c r="E12" s="9">
        <v>2</v>
      </c>
      <c r="F12" s="9" t="s">
        <v>42</v>
      </c>
      <c r="G12" s="10"/>
      <c r="H12" s="11"/>
      <c r="I12" s="52" t="s">
        <v>43</v>
      </c>
      <c r="J12" s="53">
        <f>E12*G12/100</f>
        <v>0</v>
      </c>
    </row>
    <row r="13" spans="1:10" ht="108">
      <c r="A13" s="84"/>
      <c r="B13" s="90"/>
      <c r="C13" s="90"/>
      <c r="D13" s="9" t="s">
        <v>44</v>
      </c>
      <c r="E13" s="9">
        <v>2</v>
      </c>
      <c r="F13" s="9" t="s">
        <v>45</v>
      </c>
      <c r="G13" s="10"/>
      <c r="H13" s="11"/>
      <c r="I13" s="52" t="s">
        <v>46</v>
      </c>
      <c r="J13" s="53">
        <f>E13*G13/100</f>
        <v>0</v>
      </c>
    </row>
    <row r="14" spans="1:10" ht="36">
      <c r="A14" s="84"/>
      <c r="B14" s="90"/>
      <c r="C14" s="90"/>
      <c r="D14" s="12" t="s">
        <v>47</v>
      </c>
      <c r="E14" s="12">
        <v>2</v>
      </c>
      <c r="F14" s="12" t="s">
        <v>48</v>
      </c>
      <c r="G14" s="13"/>
      <c r="H14" s="14"/>
      <c r="I14" s="54" t="s">
        <v>49</v>
      </c>
      <c r="J14" s="55"/>
    </row>
    <row r="15" spans="1:10" ht="34.5">
      <c r="A15" s="84"/>
      <c r="B15" s="90"/>
      <c r="C15" s="90"/>
      <c r="D15" s="15" t="s">
        <v>50</v>
      </c>
      <c r="E15" s="12">
        <v>2</v>
      </c>
      <c r="F15" s="12" t="s">
        <v>51</v>
      </c>
      <c r="G15" s="13"/>
      <c r="H15" s="14"/>
      <c r="I15" s="54" t="s">
        <v>52</v>
      </c>
      <c r="J15" s="55"/>
    </row>
    <row r="16" spans="1:10" ht="34.5">
      <c r="A16" s="84"/>
      <c r="B16" s="90"/>
      <c r="C16" s="90"/>
      <c r="D16" s="15" t="s">
        <v>53</v>
      </c>
      <c r="E16" s="12">
        <v>2</v>
      </c>
      <c r="F16" s="12" t="s">
        <v>54</v>
      </c>
      <c r="G16" s="13"/>
      <c r="H16" s="14"/>
      <c r="I16" s="54" t="s">
        <v>55</v>
      </c>
      <c r="J16" s="55"/>
    </row>
    <row r="17" spans="1:10" ht="120">
      <c r="A17" s="84"/>
      <c r="B17" s="91" t="s">
        <v>56</v>
      </c>
      <c r="C17" s="89" t="s">
        <v>57</v>
      </c>
      <c r="D17" s="16" t="s">
        <v>58</v>
      </c>
      <c r="E17" s="9">
        <v>4</v>
      </c>
      <c r="F17" s="9" t="s">
        <v>59</v>
      </c>
      <c r="G17" s="10"/>
      <c r="H17" s="11"/>
      <c r="I17" s="52" t="s">
        <v>60</v>
      </c>
      <c r="J17" s="53">
        <f>E17*G17/100</f>
        <v>0</v>
      </c>
    </row>
    <row r="18" spans="1:10" ht="48">
      <c r="A18" s="84"/>
      <c r="B18" s="92"/>
      <c r="C18" s="90"/>
      <c r="D18" s="16" t="s">
        <v>61</v>
      </c>
      <c r="E18" s="9">
        <v>2</v>
      </c>
      <c r="F18" s="9" t="s">
        <v>62</v>
      </c>
      <c r="G18" s="10"/>
      <c r="H18" s="11"/>
      <c r="I18" s="52" t="s">
        <v>63</v>
      </c>
      <c r="J18" s="53">
        <f>E18*G18/100</f>
        <v>0</v>
      </c>
    </row>
    <row r="19" spans="1:10" ht="48">
      <c r="A19" s="84"/>
      <c r="B19" s="92"/>
      <c r="C19" s="90"/>
      <c r="D19" s="15" t="s">
        <v>64</v>
      </c>
      <c r="E19" s="12">
        <v>1</v>
      </c>
      <c r="F19" s="12" t="s">
        <v>65</v>
      </c>
      <c r="G19" s="13"/>
      <c r="H19" s="14"/>
      <c r="I19" s="54" t="s">
        <v>66</v>
      </c>
      <c r="J19" s="53"/>
    </row>
    <row r="20" spans="1:10" ht="240">
      <c r="A20" s="84"/>
      <c r="B20" s="91" t="s">
        <v>67</v>
      </c>
      <c r="C20" s="89" t="s">
        <v>68</v>
      </c>
      <c r="D20" s="16" t="s">
        <v>69</v>
      </c>
      <c r="E20" s="9">
        <v>1</v>
      </c>
      <c r="F20" s="9" t="s">
        <v>70</v>
      </c>
      <c r="G20" s="10"/>
      <c r="H20" s="11"/>
      <c r="I20" s="52" t="s">
        <v>71</v>
      </c>
      <c r="J20" s="53">
        <f>E20*G20/100</f>
        <v>0</v>
      </c>
    </row>
    <row r="21" spans="1:10" ht="192">
      <c r="A21" s="84"/>
      <c r="B21" s="92"/>
      <c r="C21" s="90"/>
      <c r="D21" s="16" t="s">
        <v>72</v>
      </c>
      <c r="E21" s="9">
        <v>6</v>
      </c>
      <c r="F21" s="9" t="s">
        <v>73</v>
      </c>
      <c r="G21" s="10"/>
      <c r="H21" s="11"/>
      <c r="I21" s="52" t="s">
        <v>74</v>
      </c>
      <c r="J21" s="53">
        <f>E21*G21/100</f>
        <v>0</v>
      </c>
    </row>
    <row r="22" spans="1:10" ht="36">
      <c r="A22" s="84"/>
      <c r="B22" s="92"/>
      <c r="C22" s="90"/>
      <c r="D22" s="15" t="s">
        <v>75</v>
      </c>
      <c r="E22" s="12">
        <v>2</v>
      </c>
      <c r="F22" s="12" t="s">
        <v>76</v>
      </c>
      <c r="G22" s="13"/>
      <c r="H22" s="14"/>
      <c r="I22" s="54" t="s">
        <v>77</v>
      </c>
      <c r="J22" s="53"/>
    </row>
    <row r="23" spans="1:10" ht="261.75" customHeight="1">
      <c r="A23" s="84"/>
      <c r="B23" s="89" t="s">
        <v>78</v>
      </c>
      <c r="C23" s="89" t="s">
        <v>79</v>
      </c>
      <c r="D23" s="9" t="s">
        <v>80</v>
      </c>
      <c r="E23" s="9">
        <v>2</v>
      </c>
      <c r="F23" s="9" t="s">
        <v>81</v>
      </c>
      <c r="G23" s="17"/>
      <c r="H23" s="18"/>
      <c r="I23" s="56" t="s">
        <v>82</v>
      </c>
      <c r="J23" s="53">
        <f>E23*G23/100</f>
        <v>0</v>
      </c>
    </row>
    <row r="24" spans="1:10" ht="60">
      <c r="A24" s="84"/>
      <c r="B24" s="90"/>
      <c r="C24" s="90"/>
      <c r="D24" s="9" t="s">
        <v>83</v>
      </c>
      <c r="E24" s="9">
        <v>1</v>
      </c>
      <c r="F24" s="9" t="s">
        <v>84</v>
      </c>
      <c r="G24" s="17"/>
      <c r="H24" s="19"/>
      <c r="I24" s="52" t="s">
        <v>85</v>
      </c>
      <c r="J24" s="53">
        <f>E24*G24/100</f>
        <v>0</v>
      </c>
    </row>
    <row r="25" spans="1:10" ht="48">
      <c r="A25" s="84"/>
      <c r="B25" s="90"/>
      <c r="C25" s="90"/>
      <c r="D25" s="9" t="s">
        <v>86</v>
      </c>
      <c r="E25" s="9">
        <v>1</v>
      </c>
      <c r="F25" s="9" t="s">
        <v>87</v>
      </c>
      <c r="G25" s="17"/>
      <c r="H25" s="20"/>
      <c r="I25" s="52" t="s">
        <v>88</v>
      </c>
      <c r="J25" s="53">
        <f>E25*G25/100</f>
        <v>0</v>
      </c>
    </row>
    <row r="26" spans="1:10" ht="36">
      <c r="A26" s="84"/>
      <c r="B26" s="90"/>
      <c r="C26" s="90"/>
      <c r="D26" s="9" t="s">
        <v>89</v>
      </c>
      <c r="E26" s="9">
        <v>1</v>
      </c>
      <c r="F26" s="9" t="s">
        <v>90</v>
      </c>
      <c r="G26" s="17"/>
      <c r="H26" s="19"/>
      <c r="I26" s="52" t="s">
        <v>91</v>
      </c>
      <c r="J26" s="53">
        <f>E26*G26/100</f>
        <v>0</v>
      </c>
    </row>
    <row r="27" spans="1:10" ht="48">
      <c r="A27" s="84"/>
      <c r="B27" s="90"/>
      <c r="C27" s="90"/>
      <c r="D27" s="12" t="s">
        <v>92</v>
      </c>
      <c r="E27" s="12">
        <v>2</v>
      </c>
      <c r="F27" s="12" t="s">
        <v>93</v>
      </c>
      <c r="G27" s="21"/>
      <c r="H27" s="22"/>
      <c r="I27" s="54" t="s">
        <v>94</v>
      </c>
      <c r="J27" s="53"/>
    </row>
    <row r="28" spans="1:10" ht="96">
      <c r="A28" s="84"/>
      <c r="B28" s="89" t="s">
        <v>95</v>
      </c>
      <c r="C28" s="89" t="s">
        <v>96</v>
      </c>
      <c r="D28" s="9" t="s">
        <v>97</v>
      </c>
      <c r="E28" s="9">
        <v>1</v>
      </c>
      <c r="F28" s="9" t="s">
        <v>98</v>
      </c>
      <c r="G28" s="10"/>
      <c r="H28" s="19"/>
      <c r="I28" s="52" t="s">
        <v>99</v>
      </c>
      <c r="J28" s="53">
        <f>E28*G28/100</f>
        <v>0</v>
      </c>
    </row>
    <row r="29" spans="1:10" ht="108">
      <c r="A29" s="84"/>
      <c r="B29" s="90"/>
      <c r="C29" s="90"/>
      <c r="D29" s="9" t="s">
        <v>100</v>
      </c>
      <c r="E29" s="9">
        <v>2</v>
      </c>
      <c r="F29" s="9" t="s">
        <v>101</v>
      </c>
      <c r="G29" s="10"/>
      <c r="H29" s="19"/>
      <c r="I29" s="52" t="s">
        <v>102</v>
      </c>
      <c r="J29" s="53">
        <f>E29*G29/100</f>
        <v>0</v>
      </c>
    </row>
    <row r="30" spans="1:10" ht="132">
      <c r="A30" s="84"/>
      <c r="B30" s="90"/>
      <c r="C30" s="90"/>
      <c r="D30" s="9" t="s">
        <v>103</v>
      </c>
      <c r="E30" s="9">
        <v>3</v>
      </c>
      <c r="F30" s="9" t="s">
        <v>104</v>
      </c>
      <c r="G30" s="10"/>
      <c r="H30" s="19"/>
      <c r="I30" s="52" t="s">
        <v>105</v>
      </c>
      <c r="J30" s="53">
        <f>E30*G30/100</f>
        <v>0</v>
      </c>
    </row>
    <row r="31" spans="1:10" ht="29.1" customHeight="1">
      <c r="A31" s="84"/>
      <c r="B31" s="90"/>
      <c r="C31" s="90"/>
      <c r="D31" s="12" t="s">
        <v>106</v>
      </c>
      <c r="E31" s="12">
        <v>1</v>
      </c>
      <c r="F31" s="12" t="s">
        <v>107</v>
      </c>
      <c r="G31" s="13"/>
      <c r="H31" s="22"/>
      <c r="I31" s="54" t="s">
        <v>108</v>
      </c>
      <c r="J31" s="53"/>
    </row>
    <row r="32" spans="1:10" ht="48">
      <c r="A32" s="84"/>
      <c r="B32" s="90"/>
      <c r="C32" s="90"/>
      <c r="D32" s="12" t="s">
        <v>109</v>
      </c>
      <c r="E32" s="12">
        <v>1</v>
      </c>
      <c r="F32" s="12" t="s">
        <v>110</v>
      </c>
      <c r="G32" s="13"/>
      <c r="H32" s="22"/>
      <c r="I32" s="54" t="s">
        <v>111</v>
      </c>
      <c r="J32" s="53"/>
    </row>
    <row r="33" spans="1:10" ht="36">
      <c r="A33" s="84"/>
      <c r="B33" s="90"/>
      <c r="C33" s="90"/>
      <c r="D33" s="12" t="s">
        <v>112</v>
      </c>
      <c r="E33" s="12">
        <v>1</v>
      </c>
      <c r="F33" s="12" t="s">
        <v>113</v>
      </c>
      <c r="G33" s="13"/>
      <c r="H33" s="22"/>
      <c r="I33" s="54" t="s">
        <v>114</v>
      </c>
      <c r="J33" s="53"/>
    </row>
    <row r="34" spans="1:10" ht="57" customHeight="1">
      <c r="A34" s="83" t="s">
        <v>115</v>
      </c>
      <c r="B34" s="91" t="s">
        <v>116</v>
      </c>
      <c r="C34" s="89" t="s">
        <v>117</v>
      </c>
      <c r="D34" s="23" t="s">
        <v>118</v>
      </c>
      <c r="E34" s="24">
        <v>1</v>
      </c>
      <c r="F34" s="24" t="s">
        <v>119</v>
      </c>
      <c r="G34" s="25"/>
      <c r="H34" s="26"/>
      <c r="I34" s="52" t="s">
        <v>120</v>
      </c>
      <c r="J34" s="1">
        <f>E34*G34/100</f>
        <v>0</v>
      </c>
    </row>
    <row r="35" spans="1:10" ht="60">
      <c r="A35" s="84"/>
      <c r="B35" s="92"/>
      <c r="C35" s="90"/>
      <c r="D35" s="27" t="s">
        <v>121</v>
      </c>
      <c r="E35" s="28">
        <v>2</v>
      </c>
      <c r="F35" s="28" t="s">
        <v>122</v>
      </c>
      <c r="G35" s="29"/>
      <c r="H35" s="30"/>
      <c r="I35" s="52" t="s">
        <v>123</v>
      </c>
      <c r="J35" s="1">
        <f>E35*G35/100</f>
        <v>0</v>
      </c>
    </row>
    <row r="36" spans="1:10" ht="108">
      <c r="A36" s="84"/>
      <c r="B36" s="92"/>
      <c r="C36" s="90"/>
      <c r="D36" s="27" t="s">
        <v>124</v>
      </c>
      <c r="E36" s="28">
        <v>1</v>
      </c>
      <c r="F36" s="28" t="s">
        <v>125</v>
      </c>
      <c r="G36" s="29"/>
      <c r="H36" s="30"/>
      <c r="I36" s="52" t="s">
        <v>126</v>
      </c>
      <c r="J36" s="1">
        <f>E36*G36/100</f>
        <v>0</v>
      </c>
    </row>
    <row r="37" spans="1:10" ht="48">
      <c r="A37" s="84"/>
      <c r="B37" s="92"/>
      <c r="C37" s="90"/>
      <c r="D37" s="27" t="s">
        <v>127</v>
      </c>
      <c r="E37" s="28">
        <v>1</v>
      </c>
      <c r="F37" s="28" t="s">
        <v>128</v>
      </c>
      <c r="G37" s="29"/>
      <c r="H37" s="31"/>
      <c r="I37" s="52" t="s">
        <v>129</v>
      </c>
      <c r="J37" s="1">
        <f>E37*G37/100</f>
        <v>0</v>
      </c>
    </row>
    <row r="38" spans="1:10" ht="42" customHeight="1">
      <c r="A38" s="84"/>
      <c r="B38" s="92"/>
      <c r="C38" s="90"/>
      <c r="D38" s="27" t="s">
        <v>130</v>
      </c>
      <c r="E38" s="28">
        <v>1</v>
      </c>
      <c r="F38" s="28" t="s">
        <v>131</v>
      </c>
      <c r="G38" s="29"/>
      <c r="H38" s="32"/>
      <c r="I38" s="52" t="s">
        <v>132</v>
      </c>
      <c r="J38" s="1">
        <f>E38*G38/100</f>
        <v>0</v>
      </c>
    </row>
    <row r="39" spans="1:10" ht="48.95" customHeight="1">
      <c r="A39" s="84"/>
      <c r="B39" s="92"/>
      <c r="C39" s="90"/>
      <c r="D39" s="33" t="s">
        <v>133</v>
      </c>
      <c r="E39" s="34">
        <v>1</v>
      </c>
      <c r="F39" s="34" t="s">
        <v>134</v>
      </c>
      <c r="G39" s="35"/>
      <c r="H39" s="36"/>
      <c r="I39" s="54" t="s">
        <v>135</v>
      </c>
    </row>
    <row r="40" spans="1:10" ht="36">
      <c r="A40" s="84"/>
      <c r="B40" s="91" t="s">
        <v>136</v>
      </c>
      <c r="C40" s="89" t="s">
        <v>137</v>
      </c>
      <c r="D40" s="23" t="s">
        <v>138</v>
      </c>
      <c r="E40" s="24">
        <v>1.5</v>
      </c>
      <c r="F40" s="24" t="s">
        <v>139</v>
      </c>
      <c r="G40" s="37"/>
      <c r="H40" s="26"/>
      <c r="I40" s="52" t="s">
        <v>140</v>
      </c>
      <c r="J40" s="1">
        <f>E40*G40/100</f>
        <v>0</v>
      </c>
    </row>
    <row r="41" spans="1:10" ht="48">
      <c r="A41" s="84"/>
      <c r="B41" s="92"/>
      <c r="C41" s="90"/>
      <c r="D41" s="23" t="s">
        <v>141</v>
      </c>
      <c r="E41" s="24">
        <v>1.5</v>
      </c>
      <c r="F41" s="24" t="s">
        <v>142</v>
      </c>
      <c r="G41" s="37"/>
      <c r="H41" s="26"/>
      <c r="I41" s="52" t="s">
        <v>143</v>
      </c>
      <c r="J41" s="1">
        <f>E41*G41/100</f>
        <v>0</v>
      </c>
    </row>
    <row r="42" spans="1:10" ht="72">
      <c r="A42" s="84"/>
      <c r="B42" s="92"/>
      <c r="C42" s="90"/>
      <c r="D42" s="23" t="s">
        <v>144</v>
      </c>
      <c r="E42" s="24">
        <v>1.5</v>
      </c>
      <c r="F42" s="24" t="s">
        <v>145</v>
      </c>
      <c r="G42" s="37"/>
      <c r="H42" s="26"/>
      <c r="I42" s="52" t="s">
        <v>146</v>
      </c>
      <c r="J42" s="1">
        <f>E42*G42/100</f>
        <v>0</v>
      </c>
    </row>
    <row r="43" spans="1:10" ht="48">
      <c r="A43" s="84"/>
      <c r="B43" s="92"/>
      <c r="C43" s="90"/>
      <c r="D43" s="23" t="s">
        <v>147</v>
      </c>
      <c r="E43" s="24">
        <v>1.5</v>
      </c>
      <c r="F43" s="24" t="s">
        <v>148</v>
      </c>
      <c r="G43" s="37"/>
      <c r="H43" s="26"/>
      <c r="I43" s="52" t="s">
        <v>149</v>
      </c>
      <c r="J43" s="1">
        <f>E43*G43/100</f>
        <v>0</v>
      </c>
    </row>
    <row r="44" spans="1:10" ht="36">
      <c r="A44" s="84"/>
      <c r="B44" s="92"/>
      <c r="C44" s="90"/>
      <c r="D44" s="38" t="s">
        <v>150</v>
      </c>
      <c r="E44" s="39">
        <v>1</v>
      </c>
      <c r="F44" s="39" t="s">
        <v>151</v>
      </c>
      <c r="G44" s="40"/>
      <c r="H44" s="41"/>
      <c r="I44" s="54" t="s">
        <v>152</v>
      </c>
    </row>
    <row r="45" spans="1:10" ht="36">
      <c r="A45" s="84"/>
      <c r="B45" s="92"/>
      <c r="C45" s="90"/>
      <c r="D45" s="38" t="s">
        <v>153</v>
      </c>
      <c r="E45" s="39">
        <v>1</v>
      </c>
      <c r="F45" s="39" t="s">
        <v>154</v>
      </c>
      <c r="G45" s="40"/>
      <c r="H45" s="41"/>
      <c r="I45" s="54" t="s">
        <v>155</v>
      </c>
    </row>
    <row r="46" spans="1:10" ht="36">
      <c r="A46" s="84"/>
      <c r="B46" s="92"/>
      <c r="C46" s="90"/>
      <c r="D46" s="38" t="s">
        <v>156</v>
      </c>
      <c r="E46" s="39">
        <v>1</v>
      </c>
      <c r="F46" s="39" t="s">
        <v>157</v>
      </c>
      <c r="G46" s="40"/>
      <c r="H46" s="41"/>
      <c r="I46" s="54" t="s">
        <v>158</v>
      </c>
    </row>
    <row r="47" spans="1:10" ht="48">
      <c r="A47" s="84"/>
      <c r="B47" s="92"/>
      <c r="C47" s="90"/>
      <c r="D47" s="38" t="s">
        <v>159</v>
      </c>
      <c r="E47" s="39">
        <v>1</v>
      </c>
      <c r="F47" s="39" t="s">
        <v>160</v>
      </c>
      <c r="G47" s="40"/>
      <c r="H47" s="41"/>
      <c r="I47" s="54" t="s">
        <v>161</v>
      </c>
    </row>
    <row r="48" spans="1:10" ht="36">
      <c r="A48" s="84"/>
      <c r="B48" s="92"/>
      <c r="C48" s="90"/>
      <c r="D48" s="38" t="s">
        <v>162</v>
      </c>
      <c r="E48" s="39">
        <v>1</v>
      </c>
      <c r="F48" s="39" t="s">
        <v>163</v>
      </c>
      <c r="G48" s="40"/>
      <c r="H48" s="41"/>
      <c r="I48" s="54" t="s">
        <v>164</v>
      </c>
    </row>
    <row r="49" spans="1:10" ht="36">
      <c r="A49" s="84"/>
      <c r="B49" s="91" t="s">
        <v>165</v>
      </c>
      <c r="C49" s="89" t="s">
        <v>166</v>
      </c>
      <c r="D49" s="23" t="s">
        <v>167</v>
      </c>
      <c r="E49" s="24">
        <v>1</v>
      </c>
      <c r="F49" s="24" t="s">
        <v>168</v>
      </c>
      <c r="G49" s="42"/>
      <c r="H49" s="26"/>
      <c r="I49" s="52" t="s">
        <v>169</v>
      </c>
      <c r="J49" s="1">
        <f>E49*G49/100</f>
        <v>0</v>
      </c>
    </row>
    <row r="50" spans="1:10" ht="45" customHeight="1">
      <c r="A50" s="84"/>
      <c r="B50" s="92"/>
      <c r="C50" s="90"/>
      <c r="D50" s="23" t="s">
        <v>170</v>
      </c>
      <c r="E50" s="24">
        <v>3</v>
      </c>
      <c r="F50" s="24" t="s">
        <v>171</v>
      </c>
      <c r="G50" s="37"/>
      <c r="H50" s="26"/>
      <c r="I50" s="52" t="s">
        <v>172</v>
      </c>
      <c r="J50" s="1">
        <f>E50*G50/100</f>
        <v>0</v>
      </c>
    </row>
    <row r="51" spans="1:10" ht="45" customHeight="1">
      <c r="A51" s="84"/>
      <c r="B51" s="92"/>
      <c r="C51" s="90"/>
      <c r="D51" s="43" t="s">
        <v>173</v>
      </c>
      <c r="E51" s="44">
        <v>2</v>
      </c>
      <c r="F51" s="39" t="s">
        <v>174</v>
      </c>
      <c r="G51" s="40"/>
      <c r="H51" s="41"/>
      <c r="I51" s="54" t="s">
        <v>175</v>
      </c>
    </row>
    <row r="52" spans="1:10" ht="45" customHeight="1">
      <c r="A52" s="84"/>
      <c r="B52" s="92"/>
      <c r="C52" s="98"/>
      <c r="D52" s="43" t="s">
        <v>176</v>
      </c>
      <c r="E52" s="44">
        <v>2</v>
      </c>
      <c r="F52" s="39" t="s">
        <v>177</v>
      </c>
      <c r="G52" s="40"/>
      <c r="H52" s="41"/>
      <c r="I52" s="54" t="s">
        <v>178</v>
      </c>
    </row>
    <row r="53" spans="1:10" ht="48">
      <c r="A53" s="84"/>
      <c r="B53" s="91" t="s">
        <v>179</v>
      </c>
      <c r="C53" s="89" t="s">
        <v>180</v>
      </c>
      <c r="D53" s="8" t="s">
        <v>181</v>
      </c>
      <c r="E53" s="8">
        <v>1</v>
      </c>
      <c r="F53" s="9" t="s">
        <v>182</v>
      </c>
      <c r="G53" s="17"/>
      <c r="H53" s="18"/>
      <c r="I53" s="52" t="s">
        <v>183</v>
      </c>
      <c r="J53" s="1">
        <f t="shared" ref="J53:J58" si="0">E53*G53/100</f>
        <v>0</v>
      </c>
    </row>
    <row r="54" spans="1:10" ht="36">
      <c r="A54" s="84"/>
      <c r="B54" s="92"/>
      <c r="C54" s="90"/>
      <c r="D54" s="45" t="s">
        <v>184</v>
      </c>
      <c r="E54" s="45">
        <v>1</v>
      </c>
      <c r="F54" s="28" t="s">
        <v>185</v>
      </c>
      <c r="G54" s="29"/>
      <c r="H54" s="46"/>
      <c r="I54" s="52" t="s">
        <v>186</v>
      </c>
      <c r="J54" s="1">
        <f t="shared" si="0"/>
        <v>0</v>
      </c>
    </row>
    <row r="55" spans="1:10" ht="72">
      <c r="A55" s="84"/>
      <c r="B55" s="92"/>
      <c r="C55" s="90"/>
      <c r="D55" s="8" t="s">
        <v>187</v>
      </c>
      <c r="E55" s="8">
        <v>3</v>
      </c>
      <c r="F55" s="9" t="s">
        <v>188</v>
      </c>
      <c r="G55" s="17"/>
      <c r="H55" s="19"/>
      <c r="I55" s="52" t="s">
        <v>189</v>
      </c>
      <c r="J55" s="1">
        <f t="shared" si="0"/>
        <v>0</v>
      </c>
    </row>
    <row r="56" spans="1:10" ht="69" customHeight="1">
      <c r="A56" s="84"/>
      <c r="B56" s="92"/>
      <c r="C56" s="90"/>
      <c r="D56" s="47" t="s">
        <v>190</v>
      </c>
      <c r="E56" s="48">
        <v>1</v>
      </c>
      <c r="F56" s="24" t="s">
        <v>191</v>
      </c>
      <c r="G56" s="37"/>
      <c r="H56" s="41"/>
      <c r="I56" s="52" t="s">
        <v>192</v>
      </c>
      <c r="J56" s="1">
        <f t="shared" si="0"/>
        <v>0</v>
      </c>
    </row>
    <row r="57" spans="1:10" ht="48.95" customHeight="1">
      <c r="A57" s="84"/>
      <c r="B57" s="92"/>
      <c r="C57" s="90"/>
      <c r="D57" s="48" t="s">
        <v>193</v>
      </c>
      <c r="E57" s="48">
        <v>3</v>
      </c>
      <c r="F57" s="24" t="s">
        <v>194</v>
      </c>
      <c r="G57" s="37"/>
      <c r="H57" s="26"/>
      <c r="I57" s="52" t="s">
        <v>195</v>
      </c>
      <c r="J57" s="1">
        <f t="shared" si="0"/>
        <v>0</v>
      </c>
    </row>
    <row r="58" spans="1:10" ht="48">
      <c r="A58" s="84"/>
      <c r="B58" s="92"/>
      <c r="C58" s="90"/>
      <c r="D58" s="49" t="s">
        <v>196</v>
      </c>
      <c r="E58" s="50">
        <v>1</v>
      </c>
      <c r="F58" s="12" t="s">
        <v>197</v>
      </c>
      <c r="G58" s="21"/>
      <c r="H58" s="22"/>
      <c r="I58" s="54" t="s">
        <v>198</v>
      </c>
      <c r="J58" s="1">
        <f t="shared" si="0"/>
        <v>0</v>
      </c>
    </row>
    <row r="59" spans="1:10" ht="36">
      <c r="A59" s="84"/>
      <c r="B59" s="92"/>
      <c r="C59" s="90"/>
      <c r="D59" s="49" t="s">
        <v>199</v>
      </c>
      <c r="E59" s="50">
        <v>1</v>
      </c>
      <c r="F59" s="12" t="s">
        <v>200</v>
      </c>
      <c r="G59" s="21"/>
      <c r="H59" s="22"/>
      <c r="I59" s="54" t="s">
        <v>201</v>
      </c>
    </row>
    <row r="60" spans="1:10" ht="36">
      <c r="A60" s="84"/>
      <c r="B60" s="92"/>
      <c r="C60" s="90"/>
      <c r="D60" s="49" t="s">
        <v>202</v>
      </c>
      <c r="E60" s="50">
        <v>1</v>
      </c>
      <c r="F60" s="12" t="s">
        <v>203</v>
      </c>
      <c r="G60" s="21"/>
      <c r="H60" s="22"/>
      <c r="I60" s="54" t="s">
        <v>204</v>
      </c>
    </row>
    <row r="61" spans="1:10" ht="36">
      <c r="A61" s="84"/>
      <c r="B61" s="92"/>
      <c r="C61" s="90"/>
      <c r="D61" s="49" t="s">
        <v>205</v>
      </c>
      <c r="E61" s="50">
        <v>2</v>
      </c>
      <c r="F61" s="12" t="s">
        <v>206</v>
      </c>
      <c r="G61" s="21"/>
      <c r="H61" s="22"/>
      <c r="I61" s="54" t="s">
        <v>207</v>
      </c>
    </row>
    <row r="62" spans="1:10" ht="36">
      <c r="A62" s="84"/>
      <c r="B62" s="92"/>
      <c r="C62" s="90"/>
      <c r="D62" s="49" t="s">
        <v>208</v>
      </c>
      <c r="E62" s="50">
        <v>2</v>
      </c>
      <c r="F62" s="12" t="s">
        <v>209</v>
      </c>
      <c r="G62" s="21"/>
      <c r="H62" s="22"/>
      <c r="I62" s="54" t="s">
        <v>210</v>
      </c>
    </row>
    <row r="63" spans="1:10" ht="36">
      <c r="A63" s="84"/>
      <c r="B63" s="92"/>
      <c r="C63" s="90"/>
      <c r="D63" s="49" t="s">
        <v>211</v>
      </c>
      <c r="E63" s="50">
        <v>2</v>
      </c>
      <c r="F63" s="12" t="s">
        <v>212</v>
      </c>
      <c r="G63" s="21"/>
      <c r="H63" s="22"/>
      <c r="I63" s="54" t="s">
        <v>213</v>
      </c>
    </row>
    <row r="64" spans="1:10" ht="36">
      <c r="A64" s="84"/>
      <c r="B64" s="92"/>
      <c r="C64" s="90"/>
      <c r="D64" s="49" t="s">
        <v>214</v>
      </c>
      <c r="E64" s="50">
        <v>2</v>
      </c>
      <c r="F64" s="12" t="s">
        <v>215</v>
      </c>
      <c r="G64" s="21"/>
      <c r="H64" s="22"/>
      <c r="I64" s="54" t="s">
        <v>216</v>
      </c>
    </row>
    <row r="65" spans="1:10" ht="36">
      <c r="A65" s="84"/>
      <c r="B65" s="92"/>
      <c r="C65" s="90"/>
      <c r="D65" s="49" t="s">
        <v>217</v>
      </c>
      <c r="E65" s="50">
        <v>2</v>
      </c>
      <c r="F65" s="12" t="s">
        <v>218</v>
      </c>
      <c r="G65" s="21"/>
      <c r="H65" s="22"/>
      <c r="I65" s="54" t="s">
        <v>219</v>
      </c>
    </row>
    <row r="66" spans="1:10" ht="54.95" customHeight="1">
      <c r="A66" s="84"/>
      <c r="B66" s="93" t="s">
        <v>220</v>
      </c>
      <c r="C66" s="99" t="s">
        <v>221</v>
      </c>
      <c r="D66" s="27" t="s">
        <v>222</v>
      </c>
      <c r="E66" s="28">
        <v>1</v>
      </c>
      <c r="F66" s="28" t="s">
        <v>223</v>
      </c>
      <c r="G66" s="57"/>
      <c r="H66" s="30"/>
      <c r="I66" s="54"/>
      <c r="J66" s="1">
        <f>E66*G66/100</f>
        <v>0</v>
      </c>
    </row>
    <row r="67" spans="1:10" ht="66.95" customHeight="1">
      <c r="A67" s="84"/>
      <c r="B67" s="94"/>
      <c r="C67" s="100"/>
      <c r="D67" s="27" t="s">
        <v>224</v>
      </c>
      <c r="E67" s="28">
        <v>1</v>
      </c>
      <c r="F67" s="28" t="s">
        <v>225</v>
      </c>
      <c r="G67" s="57"/>
      <c r="H67" s="30"/>
      <c r="I67" s="52" t="s">
        <v>226</v>
      </c>
      <c r="J67" s="1">
        <f>E67*G67/100</f>
        <v>0</v>
      </c>
    </row>
    <row r="68" spans="1:10" ht="72">
      <c r="A68" s="84"/>
      <c r="B68" s="94"/>
      <c r="C68" s="100"/>
      <c r="D68" s="58" t="s">
        <v>227</v>
      </c>
      <c r="E68" s="59">
        <v>2</v>
      </c>
      <c r="F68" s="9" t="s">
        <v>228</v>
      </c>
      <c r="G68" s="60"/>
      <c r="H68" s="19"/>
      <c r="I68" s="52" t="s">
        <v>229</v>
      </c>
      <c r="J68" s="1">
        <f>E68*G68/100</f>
        <v>0</v>
      </c>
    </row>
    <row r="69" spans="1:10" ht="96">
      <c r="A69" s="84"/>
      <c r="B69" s="94"/>
      <c r="C69" s="100"/>
      <c r="D69" s="58" t="s">
        <v>230</v>
      </c>
      <c r="E69" s="59">
        <v>1</v>
      </c>
      <c r="F69" s="9" t="s">
        <v>231</v>
      </c>
      <c r="G69" s="60"/>
      <c r="H69" s="19"/>
      <c r="I69" s="52" t="s">
        <v>232</v>
      </c>
      <c r="J69" s="1">
        <f>E69*G69/100</f>
        <v>0</v>
      </c>
    </row>
    <row r="70" spans="1:10" ht="84">
      <c r="A70" s="84"/>
      <c r="B70" s="94"/>
      <c r="C70" s="100"/>
      <c r="D70" s="58" t="s">
        <v>233</v>
      </c>
      <c r="E70" s="59">
        <v>2</v>
      </c>
      <c r="F70" s="9" t="s">
        <v>234</v>
      </c>
      <c r="G70" s="60"/>
      <c r="H70" s="19"/>
      <c r="I70" s="52" t="s">
        <v>235</v>
      </c>
      <c r="J70" s="1">
        <f>E70*G70/100</f>
        <v>0</v>
      </c>
    </row>
    <row r="71" spans="1:10" ht="36">
      <c r="A71" s="84"/>
      <c r="B71" s="94"/>
      <c r="C71" s="100"/>
      <c r="D71" s="61" t="s">
        <v>236</v>
      </c>
      <c r="E71" s="62">
        <v>2</v>
      </c>
      <c r="F71" s="12" t="s">
        <v>237</v>
      </c>
      <c r="G71" s="21"/>
      <c r="H71" s="22"/>
      <c r="I71" s="54" t="s">
        <v>238</v>
      </c>
    </row>
    <row r="72" spans="1:10" ht="48">
      <c r="A72" s="84"/>
      <c r="B72" s="94"/>
      <c r="C72" s="100"/>
      <c r="D72" s="61" t="s">
        <v>239</v>
      </c>
      <c r="E72" s="62">
        <v>2</v>
      </c>
      <c r="F72" s="12" t="s">
        <v>240</v>
      </c>
      <c r="G72" s="21"/>
      <c r="H72" s="22"/>
      <c r="I72" s="54" t="s">
        <v>241</v>
      </c>
    </row>
    <row r="73" spans="1:10" ht="48">
      <c r="A73" s="84"/>
      <c r="B73" s="94"/>
      <c r="C73" s="100"/>
      <c r="D73" s="61" t="s">
        <v>242</v>
      </c>
      <c r="E73" s="62">
        <v>2</v>
      </c>
      <c r="F73" s="12" t="s">
        <v>243</v>
      </c>
      <c r="G73" s="21"/>
      <c r="H73" s="22"/>
      <c r="I73" s="54" t="s">
        <v>244</v>
      </c>
    </row>
    <row r="74" spans="1:10" ht="48">
      <c r="A74" s="84"/>
      <c r="B74" s="93" t="s">
        <v>245</v>
      </c>
      <c r="C74" s="99" t="s">
        <v>246</v>
      </c>
      <c r="D74" s="58" t="s">
        <v>247</v>
      </c>
      <c r="E74" s="59">
        <v>1</v>
      </c>
      <c r="F74" s="9" t="s">
        <v>248</v>
      </c>
      <c r="G74" s="10"/>
      <c r="H74" s="19"/>
      <c r="I74" s="52" t="s">
        <v>249</v>
      </c>
      <c r="J74" s="1">
        <f>E74*G74/100</f>
        <v>0</v>
      </c>
    </row>
    <row r="75" spans="1:10" ht="48">
      <c r="A75" s="84"/>
      <c r="B75" s="94"/>
      <c r="C75" s="100"/>
      <c r="D75" s="16" t="s">
        <v>250</v>
      </c>
      <c r="E75" s="9">
        <v>1</v>
      </c>
      <c r="F75" s="9" t="s">
        <v>251</v>
      </c>
      <c r="G75" s="10"/>
      <c r="H75" s="19"/>
      <c r="I75" s="52" t="s">
        <v>252</v>
      </c>
      <c r="J75" s="1">
        <f>E75*G75/100</f>
        <v>0</v>
      </c>
    </row>
    <row r="76" spans="1:10" ht="36">
      <c r="A76" s="84"/>
      <c r="B76" s="94"/>
      <c r="C76" s="100"/>
      <c r="D76" s="15" t="s">
        <v>253</v>
      </c>
      <c r="E76" s="12">
        <v>2</v>
      </c>
      <c r="F76" s="12" t="s">
        <v>254</v>
      </c>
      <c r="G76" s="13"/>
      <c r="H76" s="22"/>
      <c r="I76" s="54" t="s">
        <v>255</v>
      </c>
    </row>
    <row r="77" spans="1:10" ht="24">
      <c r="A77" s="84"/>
      <c r="B77" s="94"/>
      <c r="C77" s="100"/>
      <c r="D77" s="15" t="s">
        <v>256</v>
      </c>
      <c r="E77" s="12">
        <v>2</v>
      </c>
      <c r="F77" s="12" t="s">
        <v>257</v>
      </c>
      <c r="G77" s="13"/>
      <c r="H77" s="22"/>
      <c r="I77" s="54" t="s">
        <v>258</v>
      </c>
    </row>
    <row r="78" spans="1:10" ht="24">
      <c r="A78" s="84"/>
      <c r="B78" s="94"/>
      <c r="C78" s="100"/>
      <c r="D78" s="15" t="s">
        <v>259</v>
      </c>
      <c r="E78" s="12">
        <v>2</v>
      </c>
      <c r="F78" s="12" t="s">
        <v>260</v>
      </c>
      <c r="G78" s="13"/>
      <c r="H78" s="22"/>
      <c r="I78" s="54" t="s">
        <v>261</v>
      </c>
    </row>
    <row r="79" spans="1:10" ht="72">
      <c r="A79" s="83" t="s">
        <v>262</v>
      </c>
      <c r="B79" s="91" t="s">
        <v>263</v>
      </c>
      <c r="C79" s="89" t="s">
        <v>264</v>
      </c>
      <c r="D79" s="16" t="s">
        <v>265</v>
      </c>
      <c r="E79" s="9">
        <v>3</v>
      </c>
      <c r="F79" s="9" t="s">
        <v>266</v>
      </c>
      <c r="G79" s="63"/>
      <c r="H79" s="11"/>
      <c r="I79" s="52" t="s">
        <v>267</v>
      </c>
      <c r="J79" s="1">
        <f t="shared" ref="J79:J88" si="1">E79*G79/100</f>
        <v>0</v>
      </c>
    </row>
    <row r="80" spans="1:10" ht="48">
      <c r="A80" s="84"/>
      <c r="B80" s="95"/>
      <c r="C80" s="85"/>
      <c r="D80" s="16" t="s">
        <v>268</v>
      </c>
      <c r="E80" s="9">
        <v>2</v>
      </c>
      <c r="F80" s="9" t="s">
        <v>269</v>
      </c>
      <c r="G80" s="10"/>
      <c r="H80" s="11"/>
      <c r="I80" s="52" t="s">
        <v>270</v>
      </c>
      <c r="J80" s="1">
        <f t="shared" si="1"/>
        <v>0</v>
      </c>
    </row>
    <row r="81" spans="1:10" ht="96">
      <c r="A81" s="84"/>
      <c r="B81" s="95"/>
      <c r="C81" s="85"/>
      <c r="D81" s="16" t="s">
        <v>271</v>
      </c>
      <c r="E81" s="9">
        <v>3</v>
      </c>
      <c r="F81" s="9" t="s">
        <v>272</v>
      </c>
      <c r="G81" s="10"/>
      <c r="H81" s="11"/>
      <c r="I81" s="52" t="s">
        <v>273</v>
      </c>
      <c r="J81" s="1">
        <f t="shared" si="1"/>
        <v>0</v>
      </c>
    </row>
    <row r="82" spans="1:10" ht="72">
      <c r="A82" s="84"/>
      <c r="B82" s="95"/>
      <c r="C82" s="85"/>
      <c r="D82" s="16" t="s">
        <v>274</v>
      </c>
      <c r="E82" s="9">
        <v>5</v>
      </c>
      <c r="F82" s="9" t="s">
        <v>275</v>
      </c>
      <c r="G82" s="10"/>
      <c r="H82" s="11"/>
      <c r="I82" s="52" t="s">
        <v>276</v>
      </c>
      <c r="J82" s="1">
        <f t="shared" si="1"/>
        <v>0</v>
      </c>
    </row>
    <row r="83" spans="1:10" ht="96">
      <c r="A83" s="84"/>
      <c r="B83" s="96"/>
      <c r="C83" s="86"/>
      <c r="D83" s="23" t="s">
        <v>277</v>
      </c>
      <c r="E83" s="24">
        <v>2</v>
      </c>
      <c r="F83" s="24" t="s">
        <v>278</v>
      </c>
      <c r="G83" s="42"/>
      <c r="H83" s="64"/>
      <c r="I83" s="52" t="s">
        <v>279</v>
      </c>
      <c r="J83" s="1">
        <f t="shared" si="1"/>
        <v>0</v>
      </c>
    </row>
    <row r="84" spans="1:10" ht="252">
      <c r="A84" s="85"/>
      <c r="B84" s="91" t="s">
        <v>280</v>
      </c>
      <c r="C84" s="89" t="s">
        <v>281</v>
      </c>
      <c r="D84" s="16" t="s">
        <v>282</v>
      </c>
      <c r="E84" s="9">
        <v>2</v>
      </c>
      <c r="F84" s="9" t="s">
        <v>283</v>
      </c>
      <c r="G84" s="10"/>
      <c r="H84" s="19"/>
      <c r="I84" s="52" t="s">
        <v>284</v>
      </c>
      <c r="J84" s="1">
        <f t="shared" si="1"/>
        <v>0</v>
      </c>
    </row>
    <row r="85" spans="1:10" ht="48">
      <c r="A85" s="85"/>
      <c r="B85" s="92"/>
      <c r="C85" s="85"/>
      <c r="D85" s="27" t="s">
        <v>285</v>
      </c>
      <c r="E85" s="28">
        <v>7</v>
      </c>
      <c r="F85" s="28" t="s">
        <v>286</v>
      </c>
      <c r="G85" s="65"/>
      <c r="H85" s="66"/>
      <c r="I85" s="52" t="s">
        <v>287</v>
      </c>
      <c r="J85" s="1">
        <f t="shared" si="1"/>
        <v>0</v>
      </c>
    </row>
    <row r="86" spans="1:10" ht="48">
      <c r="A86" s="86"/>
      <c r="B86" s="97"/>
      <c r="C86" s="86"/>
      <c r="D86" s="16" t="s">
        <v>288</v>
      </c>
      <c r="E86" s="9">
        <v>1</v>
      </c>
      <c r="F86" s="9" t="s">
        <v>289</v>
      </c>
      <c r="G86" s="10"/>
      <c r="H86" s="19"/>
      <c r="I86" s="52" t="s">
        <v>290</v>
      </c>
      <c r="J86" s="1">
        <f t="shared" si="1"/>
        <v>0</v>
      </c>
    </row>
    <row r="87" spans="1:10" ht="96">
      <c r="A87" s="83" t="s">
        <v>291</v>
      </c>
      <c r="B87" s="67" t="s">
        <v>292</v>
      </c>
      <c r="C87" s="8" t="s">
        <v>293</v>
      </c>
      <c r="D87" s="16" t="s">
        <v>294</v>
      </c>
      <c r="E87" s="9">
        <v>1</v>
      </c>
      <c r="F87" s="9" t="s">
        <v>295</v>
      </c>
      <c r="G87" s="10"/>
      <c r="H87" s="11"/>
      <c r="I87" s="52" t="s">
        <v>296</v>
      </c>
      <c r="J87" s="1">
        <f t="shared" si="1"/>
        <v>0</v>
      </c>
    </row>
    <row r="88" spans="1:10" ht="72">
      <c r="A88" s="87"/>
      <c r="B88" s="68" t="s">
        <v>297</v>
      </c>
      <c r="C88" s="9" t="s">
        <v>298</v>
      </c>
      <c r="D88" s="16" t="s">
        <v>299</v>
      </c>
      <c r="E88" s="9">
        <v>1</v>
      </c>
      <c r="F88" s="9" t="s">
        <v>300</v>
      </c>
      <c r="G88" s="13"/>
      <c r="H88" s="14"/>
      <c r="I88" s="52" t="s">
        <v>301</v>
      </c>
      <c r="J88" s="1">
        <f t="shared" si="1"/>
        <v>0</v>
      </c>
    </row>
    <row r="89" spans="1:10" ht="86.1" customHeight="1">
      <c r="A89" s="88" t="s">
        <v>302</v>
      </c>
      <c r="B89" s="70"/>
      <c r="C89" s="69"/>
      <c r="D89" s="16" t="s">
        <v>303</v>
      </c>
      <c r="E89" s="9" t="s">
        <v>304</v>
      </c>
      <c r="F89" s="9" t="s">
        <v>304</v>
      </c>
      <c r="G89" s="10"/>
      <c r="H89" s="19"/>
      <c r="I89" s="52" t="s">
        <v>304</v>
      </c>
    </row>
    <row r="90" spans="1:10" ht="77.099999999999994" customHeight="1">
      <c r="A90" s="88"/>
      <c r="B90" s="70"/>
      <c r="C90" s="69"/>
      <c r="D90" s="16" t="s">
        <v>305</v>
      </c>
      <c r="E90" s="9" t="s">
        <v>304</v>
      </c>
      <c r="F90" s="9" t="s">
        <v>304</v>
      </c>
      <c r="G90" s="10"/>
      <c r="H90" s="19"/>
      <c r="I90" s="52" t="s">
        <v>304</v>
      </c>
    </row>
    <row r="91" spans="1:10" ht="72">
      <c r="A91" s="88"/>
      <c r="B91" s="70"/>
      <c r="C91" s="69"/>
      <c r="D91" s="16" t="s">
        <v>306</v>
      </c>
      <c r="E91" s="9" t="s">
        <v>304</v>
      </c>
      <c r="F91" s="9" t="s">
        <v>304</v>
      </c>
      <c r="G91" s="10"/>
      <c r="H91" s="19"/>
      <c r="I91" s="52" t="s">
        <v>304</v>
      </c>
    </row>
    <row r="92" spans="1:10" ht="60">
      <c r="A92" s="88"/>
      <c r="B92" s="70"/>
      <c r="C92" s="69"/>
      <c r="D92" s="16" t="s">
        <v>307</v>
      </c>
      <c r="E92" s="9" t="s">
        <v>304</v>
      </c>
      <c r="F92" s="9" t="s">
        <v>304</v>
      </c>
      <c r="G92" s="10"/>
      <c r="H92" s="19"/>
      <c r="I92" s="52" t="s">
        <v>304</v>
      </c>
    </row>
    <row r="93" spans="1:10" ht="102.95" customHeight="1">
      <c r="A93" s="88"/>
      <c r="B93" s="70"/>
      <c r="C93" s="69"/>
      <c r="D93" s="16" t="s">
        <v>308</v>
      </c>
      <c r="E93" s="9" t="s">
        <v>304</v>
      </c>
      <c r="F93" s="9" t="s">
        <v>304</v>
      </c>
      <c r="G93" s="10"/>
      <c r="H93" s="19"/>
      <c r="I93" s="52" t="s">
        <v>304</v>
      </c>
    </row>
    <row r="94" spans="1:10">
      <c r="I94" s="72" t="s">
        <v>309</v>
      </c>
      <c r="J94" s="1">
        <f>SUM(J5:J88)</f>
        <v>0</v>
      </c>
    </row>
    <row r="95" spans="1:10" ht="13.5" customHeight="1">
      <c r="A95" s="101" t="s">
        <v>310</v>
      </c>
      <c r="B95" s="102"/>
      <c r="J95" s="1">
        <f>J94/95*100</f>
        <v>0</v>
      </c>
    </row>
    <row r="96" spans="1:10" ht="13.5" customHeight="1">
      <c r="A96" s="101"/>
      <c r="B96" s="102"/>
    </row>
    <row r="97" spans="1:9" ht="86.25" customHeight="1">
      <c r="A97" s="77" t="s">
        <v>311</v>
      </c>
      <c r="B97" s="78"/>
      <c r="C97" s="78"/>
      <c r="D97" s="78"/>
      <c r="E97" s="78"/>
      <c r="F97" s="78"/>
      <c r="G97" s="78"/>
      <c r="H97" s="78"/>
      <c r="I97" s="78"/>
    </row>
    <row r="99" spans="1:9">
      <c r="A99" s="101" t="s">
        <v>312</v>
      </c>
      <c r="B99" s="103"/>
    </row>
    <row r="100" spans="1:9" ht="13.5" customHeight="1">
      <c r="A100" s="101"/>
      <c r="B100" s="103"/>
    </row>
    <row r="101" spans="1:9">
      <c r="A101" s="71" t="s">
        <v>313</v>
      </c>
      <c r="B101" s="79" t="s">
        <v>314</v>
      </c>
      <c r="C101" s="80"/>
      <c r="D101" s="80"/>
      <c r="E101" s="80"/>
      <c r="F101" s="80"/>
      <c r="G101" s="80"/>
      <c r="H101" s="80"/>
    </row>
    <row r="102" spans="1:9">
      <c r="A102" s="79" t="s">
        <v>315</v>
      </c>
      <c r="B102" s="81" t="s">
        <v>316</v>
      </c>
      <c r="C102" s="82"/>
      <c r="D102" s="82"/>
      <c r="E102" s="82"/>
      <c r="F102" s="82"/>
      <c r="G102" s="82"/>
      <c r="H102" s="82"/>
    </row>
    <row r="103" spans="1:9">
      <c r="A103" s="79"/>
      <c r="B103" s="81" t="s">
        <v>317</v>
      </c>
      <c r="C103" s="82"/>
      <c r="D103" s="82"/>
      <c r="E103" s="82"/>
      <c r="F103" s="82"/>
      <c r="G103" s="82"/>
      <c r="H103" s="82"/>
    </row>
    <row r="104" spans="1:9">
      <c r="A104" s="79"/>
      <c r="B104" s="81" t="s">
        <v>318</v>
      </c>
      <c r="C104" s="82"/>
      <c r="D104" s="82"/>
      <c r="E104" s="82"/>
      <c r="F104" s="82"/>
      <c r="G104" s="82"/>
      <c r="H104" s="82"/>
    </row>
    <row r="105" spans="1:9">
      <c r="A105" s="79" t="s">
        <v>319</v>
      </c>
      <c r="B105" s="81" t="s">
        <v>320</v>
      </c>
      <c r="C105" s="82"/>
      <c r="D105" s="82"/>
      <c r="E105" s="82"/>
      <c r="F105" s="82"/>
      <c r="G105" s="82"/>
      <c r="H105" s="82"/>
    </row>
    <row r="106" spans="1:9">
      <c r="A106" s="79"/>
      <c r="B106" s="81" t="s">
        <v>321</v>
      </c>
      <c r="C106" s="82"/>
      <c r="D106" s="82"/>
      <c r="E106" s="82"/>
      <c r="F106" s="82"/>
      <c r="G106" s="82"/>
      <c r="H106" s="82"/>
    </row>
    <row r="107" spans="1:9">
      <c r="A107" s="79"/>
      <c r="B107" s="81" t="s">
        <v>322</v>
      </c>
      <c r="C107" s="82"/>
      <c r="D107" s="82"/>
      <c r="E107" s="82"/>
      <c r="F107" s="82"/>
      <c r="G107" s="82"/>
      <c r="H107" s="82"/>
    </row>
    <row r="108" spans="1:9">
      <c r="A108" s="79" t="s">
        <v>323</v>
      </c>
      <c r="B108" s="81" t="s">
        <v>324</v>
      </c>
      <c r="C108" s="82"/>
      <c r="D108" s="82"/>
      <c r="E108" s="82"/>
      <c r="F108" s="82"/>
      <c r="G108" s="82"/>
      <c r="H108" s="82"/>
    </row>
    <row r="109" spans="1:9">
      <c r="A109" s="79"/>
      <c r="B109" s="81" t="s">
        <v>325</v>
      </c>
      <c r="C109" s="82"/>
      <c r="D109" s="82"/>
      <c r="E109" s="82"/>
      <c r="F109" s="82"/>
      <c r="G109" s="82"/>
      <c r="H109" s="82"/>
    </row>
    <row r="110" spans="1:9">
      <c r="A110" s="79"/>
      <c r="B110" s="81" t="s">
        <v>326</v>
      </c>
      <c r="C110" s="82"/>
      <c r="D110" s="82"/>
      <c r="E110" s="82"/>
      <c r="F110" s="82"/>
      <c r="G110" s="82"/>
      <c r="H110" s="82"/>
    </row>
    <row r="111" spans="1:9">
      <c r="A111" s="79" t="s">
        <v>327</v>
      </c>
      <c r="B111" s="81" t="s">
        <v>328</v>
      </c>
      <c r="C111" s="82"/>
      <c r="D111" s="82"/>
      <c r="E111" s="82"/>
      <c r="F111" s="82"/>
      <c r="G111" s="82"/>
      <c r="H111" s="82"/>
    </row>
    <row r="112" spans="1:9">
      <c r="A112" s="79"/>
      <c r="B112" s="81" t="s">
        <v>329</v>
      </c>
      <c r="C112" s="82"/>
      <c r="D112" s="82"/>
      <c r="E112" s="82"/>
      <c r="F112" s="82"/>
      <c r="G112" s="82"/>
      <c r="H112" s="82"/>
    </row>
    <row r="113" spans="1:8">
      <c r="A113" s="79"/>
      <c r="B113" s="81" t="s">
        <v>330</v>
      </c>
      <c r="C113" s="82"/>
      <c r="D113" s="82"/>
      <c r="E113" s="82"/>
      <c r="F113" s="82"/>
      <c r="G113" s="82"/>
      <c r="H113" s="82"/>
    </row>
    <row r="114" spans="1:8">
      <c r="A114" s="79" t="s">
        <v>331</v>
      </c>
      <c r="B114" s="81" t="s">
        <v>332</v>
      </c>
      <c r="C114" s="82"/>
      <c r="D114" s="82"/>
      <c r="E114" s="82"/>
      <c r="F114" s="82"/>
      <c r="G114" s="82"/>
      <c r="H114" s="82"/>
    </row>
    <row r="115" spans="1:8">
      <c r="A115" s="79"/>
      <c r="B115" s="81" t="s">
        <v>333</v>
      </c>
      <c r="C115" s="82"/>
      <c r="D115" s="82"/>
      <c r="E115" s="82"/>
      <c r="F115" s="82"/>
      <c r="G115" s="82"/>
      <c r="H115" s="82"/>
    </row>
    <row r="116" spans="1:8">
      <c r="A116" s="79"/>
      <c r="B116" s="81" t="s">
        <v>334</v>
      </c>
      <c r="C116" s="82"/>
      <c r="D116" s="82"/>
      <c r="E116" s="82"/>
      <c r="F116" s="82"/>
      <c r="G116" s="82"/>
      <c r="H116" s="82"/>
    </row>
  </sheetData>
  <mergeCells count="62">
    <mergeCell ref="C74:C78"/>
    <mergeCell ref="C79:C83"/>
    <mergeCell ref="C84:C86"/>
    <mergeCell ref="A95:B96"/>
    <mergeCell ref="A99:B100"/>
    <mergeCell ref="B66:B73"/>
    <mergeCell ref="B74:B78"/>
    <mergeCell ref="B79:B83"/>
    <mergeCell ref="B84:B86"/>
    <mergeCell ref="C5:C7"/>
    <mergeCell ref="C8:C10"/>
    <mergeCell ref="C11:C16"/>
    <mergeCell ref="C17:C19"/>
    <mergeCell ref="C20:C22"/>
    <mergeCell ref="C23:C27"/>
    <mergeCell ref="C28:C33"/>
    <mergeCell ref="C34:C39"/>
    <mergeCell ref="C40:C48"/>
    <mergeCell ref="C49:C52"/>
    <mergeCell ref="C53:C65"/>
    <mergeCell ref="C66:C73"/>
    <mergeCell ref="B28:B33"/>
    <mergeCell ref="B34:B39"/>
    <mergeCell ref="B40:B48"/>
    <mergeCell ref="B49:B52"/>
    <mergeCell ref="B53:B65"/>
    <mergeCell ref="A102:A104"/>
    <mergeCell ref="A105:A107"/>
    <mergeCell ref="A108:A110"/>
    <mergeCell ref="A111:A113"/>
    <mergeCell ref="A114:A116"/>
    <mergeCell ref="B112:H112"/>
    <mergeCell ref="B113:H113"/>
    <mergeCell ref="B114:H114"/>
    <mergeCell ref="B115:H115"/>
    <mergeCell ref="B116:H116"/>
    <mergeCell ref="B107:H107"/>
    <mergeCell ref="B108:H108"/>
    <mergeCell ref="B109:H109"/>
    <mergeCell ref="B110:H110"/>
    <mergeCell ref="B111:H111"/>
    <mergeCell ref="B102:H102"/>
    <mergeCell ref="B103:H103"/>
    <mergeCell ref="B104:H104"/>
    <mergeCell ref="B105:H105"/>
    <mergeCell ref="B106:H106"/>
    <mergeCell ref="A1:I1"/>
    <mergeCell ref="A2:I2"/>
    <mergeCell ref="B3:I3"/>
    <mergeCell ref="A97:I97"/>
    <mergeCell ref="B101:H101"/>
    <mergeCell ref="A5:A33"/>
    <mergeCell ref="A34:A78"/>
    <mergeCell ref="A79:A86"/>
    <mergeCell ref="A87:A88"/>
    <mergeCell ref="A89:A93"/>
    <mergeCell ref="B5:B7"/>
    <mergeCell ref="B8:B10"/>
    <mergeCell ref="B11:B16"/>
    <mergeCell ref="B17:B19"/>
    <mergeCell ref="B20:B22"/>
    <mergeCell ref="B23:B27"/>
  </mergeCells>
  <phoneticPr fontId="23" type="noConversion"/>
  <pageMargins left="0.69930555555555596" right="0.69930555555555596"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dcterms:created xsi:type="dcterms:W3CDTF">2012-11-28T05:53:00Z</dcterms:created>
  <dcterms:modified xsi:type="dcterms:W3CDTF">2025-01-24T06:19:59Z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67D07F51594A4A35B2D91B56E9E9CF3F</vt:lpwstr>
  </property>
</Properties>
</file>