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售后服务" sheetId="2" r:id="rId1"/>
  </sheets>
  <calcPr calcId="145621"/>
</workbook>
</file>

<file path=xl/calcChain.xml><?xml version="1.0" encoding="utf-8"?>
<calcChain xmlns="http://schemas.openxmlformats.org/spreadsheetml/2006/main">
  <c r="H57" i="2" l="1"/>
  <c r="J57" i="2" s="1"/>
</calcChain>
</file>

<file path=xl/sharedStrings.xml><?xml version="1.0" encoding="utf-8"?>
<sst xmlns="http://schemas.openxmlformats.org/spreadsheetml/2006/main" count="259" uniqueCount="256">
  <si>
    <t>服务认证审查检查表（售后服务GB/T27922）</t>
  </si>
  <si>
    <t>Service Certification Checklist （简称“SCC”)</t>
  </si>
  <si>
    <t>组织名称</t>
  </si>
  <si>
    <t>板块</t>
  </si>
  <si>
    <t>序号</t>
  </si>
  <si>
    <t>标题</t>
  </si>
  <si>
    <t>检查内容</t>
  </si>
  <si>
    <t>小类分值</t>
  </si>
  <si>
    <t>维度</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</si>
  <si>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</si>
  <si>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</si>
  <si>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</si>
  <si>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</si>
  <si>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</si>
  <si>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</si>
  <si>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</si>
  <si>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</si>
  <si>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</si>
  <si>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</si>
  <si>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</si>
  <si>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</si>
  <si>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</si>
  <si>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</si>
  <si>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</si>
  <si>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</si>
  <si>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</si>
  <si>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</si>
  <si>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</si>
  <si>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</si>
  <si>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</si>
  <si>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</si>
  <si>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</si>
  <si>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</si>
  <si>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</si>
  <si>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</si>
  <si>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</si>
  <si>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</si>
  <si>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</si>
  <si>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</si>
  <si>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</si>
  <si>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</si>
  <si>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</si>
  <si>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</si>
  <si>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</si>
  <si>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</si>
  <si>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</si>
  <si>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</si>
  <si>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</si>
  <si>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</si>
  <si>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</si>
  <si>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</si>
  <si>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</si>
  <si>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</si>
  <si>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</si>
  <si>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</si>
  <si>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</si>
  <si>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</si>
  <si>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</si>
  <si>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</si>
  <si>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</si>
  <si>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</si>
  <si>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</si>
  <si>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</si>
  <si>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</si>
  <si>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</si>
  <si>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</si>
  <si>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</si>
  <si>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</si>
  <si>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</si>
  <si>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</si>
  <si>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</si>
  <si>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</si>
  <si>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</si>
  <si>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</si>
  <si>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</si>
  <si>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</si>
  <si>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</si>
  <si>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</si>
  <si>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</si>
  <si>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</si>
  <si>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</si>
  <si>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</si>
  <si>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</si>
  <si>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</si>
  <si>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</si>
  <si>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</si>
  <si>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</si>
  <si>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</si>
  <si>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</si>
  <si>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</si>
  <si>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</si>
  <si>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</si>
  <si>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</si>
  <si>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</si>
  <si>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</si>
  <si>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</si>
  <si>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</si>
  <si>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</si>
  <si>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</si>
  <si>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</si>
  <si>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</si>
  <si>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</si>
  <si>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</si>
  <si>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</si>
  <si>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</si>
  <si>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</si>
  <si>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</si>
  <si>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</si>
  <si>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</si>
  <si>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</si>
  <si>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</si>
  <si>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</si>
  <si>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</si>
  <si>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</si>
  <si>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</si>
  <si>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</si>
  <si>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</si>
  <si>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</si>
  <si>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</si>
  <si>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</si>
  <si>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</si>
  <si>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</si>
  <si>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</si>
  <si>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</si>
  <si>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</si>
  <si>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</si>
  <si>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</si>
  <si>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</si>
  <si>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</si>
  <si>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</si>
  <si>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</si>
  <si>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</si>
  <si>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</si>
  <si>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</si>
  <si>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</si>
  <si>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</si>
  <si>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</si>
  <si>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</si>
  <si>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</si>
  <si>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</si>
  <si>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</si>
  <si>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</si>
  <si>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</si>
  <si>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</si>
  <si>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</si>
  <si>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</si>
  <si>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</si>
  <si>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</si>
  <si>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</si>
  <si>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</si>
  <si>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</si>
  <si>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</si>
  <si>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</si>
  <si>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</si>
  <si>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</si>
  <si>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</si>
  <si>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</si>
  <si>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</si>
  <si>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</si>
  <si>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</si>
  <si>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</si>
  <si>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</si>
  <si>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</si>
  <si>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</si>
  <si>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</si>
  <si>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</si>
  <si>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</si>
  <si>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</si>
  <si>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</si>
  <si>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</si>
  <si>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</si>
  <si>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</si>
  <si>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</si>
  <si>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</si>
  <si>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</si>
  <si>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</si>
  <si>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</si>
  <si>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</si>
  <si>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</si>
  <si>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</si>
  <si>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</si>
  <si>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</si>
  <si>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</si>
  <si>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</si>
  <si>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</si>
  <si>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</si>
  <si>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</si>
  <si>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</si>
  <si>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</si>
  <si>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</si>
  <si>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</si>
  <si>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</si>
  <si>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</si>
  <si>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</si>
  <si>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</si>
  <si>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</si>
  <si>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</si>
  <si>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</si>
  <si>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</si>
  <si>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</si>
  <si>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</si>
  <si>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</si>
  <si>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</si>
  <si>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</si>
  <si>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</si>
  <si>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</si>
  <si>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</si>
  <si>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有服务标准和规范，导入《商品售后服务评价体系》，本企业没有制定自己的企业标准。</t>
    <phoneticPr fontId="10" type="noConversion"/>
  </si>
  <si>
    <t>企业制定了售后服务理念：客户之上  质量第一！在公司内部进行了有效培训宣传，作为公司售后服务工作的指导思想；经现场询问，组织通过对服务理念培训学习，使全员充分理解售后服务理念并在售后服务工作中充分运用。</t>
    <phoneticPr fontId="10" type="noConversion"/>
  </si>
  <si>
    <t>附属文档主要为产品合格证、产品说明书，产品说明书内容有产品概述、产品型号、技术参数、使用说明、技术保养、注意事项、分解回收。产品使用手册内容完整，便于顾客理解，符合国家规定。详情见售后服务承诺书。</t>
  </si>
  <si>
    <r>
      <t xml:space="preserve">企业关于“三包”服务及售后服务的收费规定 ：                               所有产品五年内实行“三包”（包修、包退、包换）,奖励、赠与、促销形式提供的家具商品，只享受包修服务。“三包”自产品成交并开具发票等有效凭证之日起计算。扣除返修、换货占用的时间。售出的合格品家具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t>
    </r>
    <r>
      <rPr>
        <b/>
        <sz val="10"/>
        <rFont val="宋体"/>
        <family val="3"/>
        <charset val="134"/>
        <scheme val="major"/>
      </rPr>
      <t>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t>
    </r>
    <r>
      <rPr>
        <b/>
        <sz val="10"/>
        <color rgb="FFFF0000"/>
        <rFont val="宋体"/>
        <family val="3"/>
        <charset val="134"/>
        <scheme val="major"/>
      </rPr>
      <t xml:space="preserve">
</t>
    </r>
  </si>
  <si>
    <t>在标书、销售合同中明确了保质期内免费维修，并认真落实，符合国家法律法规有关要求提供包修和保修服务的要求。投标书中明确规定：质保期内所有产品出现质量问题，无条件退换，对项目所有家具维修及养护提供全免费服务，不收取任何材料配件费及服务费。超过产品质保期，无论是否产品质量问题，均享有终身免费维护及技术支持，免收服务费，仅酌情收取维修所必需更换的部分材料费。</t>
  </si>
  <si>
    <t>组织备有充足的常用部件、维修配件和材料，可以做到随时供应且保证品质。查看备件库：配备充足。</t>
    <phoneticPr fontId="17" type="noConversion"/>
  </si>
  <si>
    <r>
      <t>根据产品不同，在合同中规定质保期、终身保修.公司商品质保期、保修期国家没有相关规定的，公司自行制定了相关期限。投标书显示:质保期3</t>
    </r>
    <r>
      <rPr>
        <b/>
        <sz val="10"/>
        <color theme="1"/>
        <rFont val="宋体"/>
        <family val="3"/>
        <charset val="134"/>
        <scheme val="major"/>
      </rPr>
      <t>年</t>
    </r>
    <r>
      <rPr>
        <b/>
        <sz val="10"/>
        <rFont val="宋体"/>
        <family val="3"/>
        <charset val="134"/>
        <scheme val="major"/>
      </rPr>
      <t>，质保期内所有产品出现质量问题，无条件退换，对项目所有家具维修及养护提供全免费服务，不收取任何材料配件费及服务费。超出保修期只收取配件费。</t>
    </r>
    <phoneticPr fontId="10" type="noConversion"/>
  </si>
  <si>
    <t>不涉及。</t>
  </si>
  <si>
    <t>公司官方网站，网站专设售后服务的宣传和内容，页面上展示有售后服务承诺及售后服务电话。</t>
  </si>
  <si>
    <t>公司终身提供相应备品备件的支持，以供用户应急使用；承诺所有产品均提前库存充足的备品、备件，预防紧急突发事件的维修、更换使用。在保质期内可免费为顾客调试、重装等客户所需要的服务，重大节日办公室统一为客户寄出假日礼品，来提高公司在市场中的占有率。投标文件显示：定期回访，跟踪，免费提供相关的技术咨询服务。安装完毕后，第一年内每3定个月定期回访使用方，第二年每3个月定期回访使用方，以后每年5个月定期回访一次，每年内回访不少于3次，以确保产品正常使用。提供了免费巡检记录表。</t>
  </si>
  <si>
    <t xml:space="preserve">评审记录     </t>
    <phoneticPr fontId="10" type="noConversion"/>
  </si>
  <si>
    <t>山东忆童年教学设备有限公司</t>
    <phoneticPr fontId="10" type="noConversion"/>
  </si>
  <si>
    <t>根据组织架构分为管理层，供销部，办公室，售后部；服务相关岗位技术人员经过专业技术培训，维修人员经过业务培训，培训合格后上岗。出示了2021年度培训计划，目前已实施5次培训，培训记录完整，做出了培训有效性的评价。各类人员具备能力，查看售后服务人员绩效考核表符合。</t>
    <phoneticPr fontId="10" type="noConversion"/>
  </si>
  <si>
    <r>
      <t>经查询该公司已经培训5名售后服务管理师，有相关培训记录及试卷。组织管理层的售后服务管理师人员有：温红伟、李娜、曹秀华、石海芳、吴桂华。同时负责售后服务安装、维修等售后服务管理。企业覆盖的员工总数为</t>
    </r>
    <r>
      <rPr>
        <b/>
        <sz val="10"/>
        <rFont val="宋体"/>
        <family val="3"/>
        <charset val="134"/>
        <scheme val="minor"/>
      </rPr>
      <t>10人。满足售后服务的指导与管理。</t>
    </r>
    <phoneticPr fontId="10" type="noConversion"/>
  </si>
  <si>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支持资金金额为27万元。各项费用准备齐全，管理措施有效。</t>
    <phoneticPr fontId="10" type="noConversion"/>
  </si>
  <si>
    <t>组织办公场所和服务场所能够满足使用要求，办公场地面积90平方，售后服务设施、所用工具保持良好，有设备检修保养记录，备件齐全、组织售后服务涉及的工作条件包括：电脑、网络、手机等；售后服务涉及的设备设施包括2辆售后服务专用车（租用），维修使用的配件齐备等</t>
    <phoneticPr fontId="10" type="noConversion"/>
  </si>
  <si>
    <t>企业建立有售后服务体系并建立了售后服务手册。针对山东忆童年教学设备有限公司教学设备、教学用品、音体美卫器材、课桌椅、餐桌、床、窗帘、玩具、校园智能化设备、多媒体教学设备、健身器材、办公家县、厨房设备、环卫器材、实验室设备、探究仪器、科学探究数字化实验室设备、职业学校实训设备、空气净化器、心理咨询师设备、照明器材、校园广播系统、LED 显示屏、电脑、仪器仪表的售后服务（销售配送、安装、维修、退换），服装、保洁用品、床上用品、塑料制品的售后服务（销售配送、退换）。售后服务手册以文件形式下发各职能部门，可满足售后服务管理文件的需要。）</t>
    <phoneticPr fontId="10" type="noConversion"/>
  </si>
  <si>
    <t>售后部、供销部、办公室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详情见售后服务电话登记表。</t>
    <phoneticPr fontId="10" type="noConversion"/>
  </si>
  <si>
    <t>售后部负责对售后服务中的客户提出的投诉或质量问题、商品缺陷造成的维修问题，组织供销部、售后部等各部门协商解决，并制定改进措施，目前未发生过突发事件；各责任部门应在事件（事故）发生后，最迟不超过1小时要向市场监督管理部门和相关管理部门报告。</t>
  </si>
  <si>
    <t>通过宣传册、投标文件、展会、网站、介绍企业本身具有产品质量优，售后服务好的知名度，有一定的声誉，在事业单位、学校业界形成了良好的认知和口碑。</t>
    <phoneticPr fontId="10" type="noConversion"/>
  </si>
  <si>
    <t>企业的产品主要由木材、塑料、钢材等组成；定期进行保养，没有安全使用年限。不存在安全使用期限的产品。健身器材根据功能的不同使用年限不同，分别为一类是具有杠面弹力性能的器材。如单杠和双杠安全使用年限为8年。第二类是具有转动、摆动或滑动等含有各类活动性零部件的器材。如漫步机安全使用寿命为4年。第三类是其他无任何活动性零部件的稳固性器材。如固定式踏桩安全使用年限为8年。商品外包装及健身器材贴有安全使用须知。</t>
    <phoneticPr fontId="10" type="noConversion"/>
  </si>
  <si>
    <t>办公室建立了商品结构性、批次性的质量缺陷公开机制，供销部对产品质量风险严格把控，对存在的任何缺陷产品不得出厂，并结合不合格品控制程序实施控制，近三年来未有发生商品缺陷，如有发生按照规定告知顾客。</t>
  </si>
  <si>
    <r>
      <rPr>
        <b/>
        <sz val="10"/>
        <rFont val="宋体"/>
        <family val="3"/>
        <charset val="134"/>
        <scheme val="major"/>
      </rPr>
      <t>企业的产品涉及安装调试比较简单，组织的售后调试、安装能够满足要求。投标文件中明确规定：对所有货物负责安装、集成、调试服务；货物到达现场后，免费负责安装调试，达到用户满意为止；安装调试时间：将在合</t>
    </r>
    <r>
      <rPr>
        <b/>
        <sz val="10"/>
        <color theme="1"/>
        <rFont val="宋体"/>
        <family val="3"/>
        <charset val="134"/>
        <scheme val="major"/>
      </rPr>
      <t>同签订之日起30日内交货、安装完毕</t>
    </r>
    <r>
      <rPr>
        <b/>
        <sz val="10"/>
        <rFont val="宋体"/>
        <family val="3"/>
        <charset val="134"/>
        <scheme val="major"/>
      </rPr>
      <t>，提供及时、迅速、优质服务的承诺，迅速快捷地提供货物的备品备件；提供成交货物齐全的资料等。企业提供了完整的签收单、验收单。</t>
    </r>
  </si>
  <si>
    <t xml:space="preserve">企业明确规定：货物到达现场后，免费负责安装调试，达到用户满意为止；公司为用户提供终身免费技术支持、技术咨询。投标书显示：技术服务和详细培训计划：公司有专业技术服务人员5名，售后服务车辆2台，全天 24 小时免费提供相关的技术咨询服务。安装完毕后，第一年内每三个月定期回访使用方，第二年内每三个月定期回访使用方，以后每年 5 个月定期回访一次，每年内回访不少于 3 次，以确保产品正常使用。企业对客户每年进行三至五次现场全面免费检查及保养，并写出正式报告，发现问题及时处理，标书中有相关记录。
</t>
    <phoneticPr fontId="10" type="noConversion"/>
  </si>
  <si>
    <t>定期回访，质量跟踪，免费提供相关的技术咨询服务。全天 24 小时免费提供相关的技术咨询服务。安装完毕后，第一年内每三个月定期回访使用方，第二年内每三个月定期回访使用方，以后每年 5 个月定期回访一次，每年内回访不少于 3 次，以确保产品正常使用。企业对客户每年进行三至五次现场全面免费检查及保养，并写出正式报告，发现问题及时处理，标书中有相关记录。</t>
    <phoneticPr fontId="10" type="noConversion"/>
  </si>
  <si>
    <t>依据销售合同和投标书中有供货时间和地点的要求，按照顾客的要求及时送货到达指定地点。如有客户特殊情况及时跟供销部沟通。卸货清点完成签写签收单。</t>
  </si>
  <si>
    <r>
      <rPr>
        <b/>
        <sz val="10"/>
        <rFont val="宋体"/>
        <family val="3"/>
        <charset val="134"/>
        <scheme val="major"/>
      </rPr>
      <t>严格按照规范要求统一着工作服。维修完成后与客户核实确认无问题即离开，填写</t>
    </r>
    <r>
      <rPr>
        <b/>
        <sz val="10"/>
        <color theme="1"/>
        <rFont val="宋体"/>
        <family val="3"/>
        <charset val="134"/>
        <scheme val="major"/>
      </rPr>
      <t>售后服务单。提供了：售后服务单</t>
    </r>
    <r>
      <rPr>
        <b/>
        <sz val="10"/>
        <rFont val="宋体"/>
        <family val="3"/>
        <charset val="134"/>
        <scheme val="major"/>
      </rPr>
      <t>。查验投标文件：组织接到通知后即时做出响应，2</t>
    </r>
    <r>
      <rPr>
        <b/>
        <sz val="10"/>
        <color theme="1"/>
        <rFont val="宋体"/>
        <family val="3"/>
        <charset val="134"/>
        <scheme val="major"/>
      </rPr>
      <t>小时内到</t>
    </r>
    <r>
      <rPr>
        <b/>
        <sz val="10"/>
        <rFont val="宋体"/>
        <family val="3"/>
        <charset val="134"/>
        <scheme val="major"/>
      </rPr>
      <t>达现场，提出维修结论或恢复正常使用，并提供不间断的服务直到结束。</t>
    </r>
  </si>
  <si>
    <r>
      <rPr>
        <b/>
        <sz val="10"/>
        <rFont val="宋体"/>
        <family val="3"/>
        <charset val="134"/>
        <scheme val="major"/>
      </rPr>
      <t>维修设备主要有：</t>
    </r>
    <r>
      <rPr>
        <b/>
        <sz val="10"/>
        <color theme="1"/>
        <rFont val="宋体"/>
        <family val="3"/>
        <charset val="134"/>
        <scheme val="major"/>
      </rPr>
      <t>手电钻、螺丝刀、电钻锯、扳手等，维修工具主要为皮锤、扳手、螺丝刀、钳子等，维护简单</t>
    </r>
    <r>
      <rPr>
        <b/>
        <sz val="10"/>
        <rFont val="宋体"/>
        <family val="3"/>
        <charset val="134"/>
        <scheme val="major"/>
      </rPr>
      <t>，能够做到定期实施检查和保养。设备设施的维修能够满足售后维修服务的正常进行。如果出现维修工具损坏情况可以就近购买，回公司填写报销单即可。</t>
    </r>
    <phoneticPr fontId="17" type="noConversion"/>
  </si>
  <si>
    <r>
      <rPr>
        <b/>
        <sz val="10"/>
        <rFont val="宋体"/>
        <family val="3"/>
        <charset val="134"/>
        <scheme val="major"/>
      </rPr>
      <t>投标书中规定，如果用户在使用产品过程中出现问题组织接到通知后即时做出响应，2</t>
    </r>
    <r>
      <rPr>
        <b/>
        <sz val="10"/>
        <color theme="1"/>
        <rFont val="宋体"/>
        <family val="3"/>
        <charset val="134"/>
        <scheme val="major"/>
      </rPr>
      <t>小</t>
    </r>
    <r>
      <rPr>
        <b/>
        <sz val="10"/>
        <rFont val="宋体"/>
        <family val="3"/>
        <charset val="134"/>
        <scheme val="major"/>
      </rPr>
      <t>时内到达现场，24小时内维修完毕，提出维修结论或恢复正常使用，并提供不间断的服务直到结束。如因顾客工作或生活不便若不能维修，直接替换等同的产品先使用，待维修完毕后，予以更换。</t>
    </r>
  </si>
  <si>
    <t>产品按照国家标准要求进行采购；为保证产品质量，产品出厂进行检验和必要的试验，并有合格证和厂家的检验报告，能够满足标准要求。</t>
    <phoneticPr fontId="10" type="noConversion"/>
  </si>
  <si>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</si>
  <si>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在销售合同、公司宣传手册、投标文件、微信公众号、明确有售后服务热线：15764097666，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phoneticPr fontId="10" type="noConversion"/>
  </si>
  <si>
    <t>经确认，有顾客电子档案，记录有客户的具体联络信息及对客户收货情况的记录；出示了货物接收单；供销部发货后，安装完毕，第一年内每3个月定期回访使用方，第二年每3个月定期回访使用方，以后每年每5个月定期回访一次，每年内回访不少于3次，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</si>
  <si>
    <t>供销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详情见客户回访记录表。</t>
    <phoneticPr fontId="10" type="noConversion"/>
  </si>
  <si>
    <t>企业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</si>
  <si>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用户反馈的或回访收集到的有关产品或服务等方面的问题，公司将快速进行分析研究，并及时给予客户回应及解决问题。供销部接受客户投诉时，会根据客户反馈的急迫程度及问题的现象，及时反馈到供销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小时到达现场，24小时内维修完毕，目前无顾客投诉。</t>
  </si>
  <si>
    <t>企业供销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phoneticPr fontId="10" type="noConversion"/>
  </si>
  <si>
    <t>企业建立了与售后服务相关的管理、支持部门，包括供销部、售后部、办公室等部门，各部门之间有清晰的职能划分，岗位设置合理，能够保证售后服务工作的顺利开展。其中，供销部负责售后的安装、维修，供销部负责接受顾客信息、交付、售后服务工作的监管等。没有固定的服务网点通常上门安装维修退换。经审查现场确认认证范围没有变化：教学设备、教学用品、音体美卫器材、课桌椅、餐桌、床、窗帘、玩具、校园智能化设备、多媒体教学设备、健身器材、办公家县、厨房设备、环卫器材、实验室设备、探究仪器、科学探究数字化实验室设备、职业学校实训设备、空气净化器、心理咨询师设备、照明器材、校园广播系统、LED 显示屏、电脑、仪器仪表的售后服务（销售配送、安装、维修、退换），服装、保洁用品、床上用品、塑料制品的售后服务（销售配送、退换）。</t>
    <phoneticPr fontId="10" type="noConversion"/>
  </si>
  <si>
    <t>售后服务手册对国家法律法规进行识别，引用了如2013年10月25日修订的中华人民共和国消费者权益保护法、2021年1月1日中华人民共和国民法典、2018年12月29日第十三届全国人民代表大会常务委员会第七次会议(关于修改中华人民共和国产品质量法) 等法律法规,行政条例、部门规章，识别全面；2022年度制定了培训计划，对组织售后服务相关的法律法规进行培训、宣贯，使员工了解。</t>
    <phoneticPr fontId="10" type="noConversion"/>
  </si>
  <si>
    <t>供销部负责售后服务日常工作的监督和评价；指定崔金山负责日常售后服务工作的监督和评价,销售和服务系统将市场质量信息反馈给生产系统以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</si>
  <si>
    <t>企业有管理体系认证证书：发证机构：北京国标联合认证有限公司，质量管理体系认证证书编号ISC-Q-2021-1247，有效期至：2024年01月13日。环境管理体系认证证书编号ISC-E-2021-0850，有效期至：2024年01月13日。职业健康安全管理体系认证证书编号ISC-0-2021-0781，有效期至2024年01月13日。2022.12.19日监督审核通过。</t>
    <phoneticPr fontId="10" type="noConversion"/>
  </si>
  <si>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组织提供了2022年5月9日与曹县一中的采购合同，产品为探究仪器、心理咨询室设备、职业学校实训设备、玻璃仪器等;提供了2022年7月10日与淄川区教体局的采购合同，产品环保仪器、科学探究数字化实验室设备、校服、演出服等; 提供了2022年8月13日与平度市教体局销售合同，项目玩具、教学仪器、校园智能化设备、音体美卫器材、课桌椅；提供了2022年9月22日与禹城市教体局的采购合同，产品为餐桌、厨房设备、多媒体教学设备、塑料凳、科学探究数字化实验室设备等。再抽其他合同，均已提供，涵盖了审查范围“教学设备、教学用品、音体美卫器材、课桌椅、餐桌、床、窗帘、玩具、校园智能化设备、多媒体教学设备、健身器材、办公家县、厨房设备、环卫器材、实验室设备、探究仪器、科学探究数字化实验室设备、职业学校实训设备、空气净化器、心理咨询师设备、照明器材、校园广播系统、LED 显示屏、电脑、仪器仪表，服装、保洁用品、床上用品、塑料制品”。合同中规定了质量标准及包装要求、保证和责任、违约责任、风险及所有权、交提货方式、期限、地点等内容；组织对售后服务做出承诺，服务承诺在销售合同等各种文档材料中的表述准确一致，并有效地传递给顾客。 </t>
    <phoneticPr fontId="10" type="noConversion"/>
  </si>
  <si>
    <t>根据供销部经理介绍和现场照片观察,各产品的产品包装上，有合格证、产品名称、地址、通讯方式、客服热线、产地、出厂日期、产品标准、该产品采用纸箱包装，由专用车辆安全运输。产品信息完整、准确便于顾客识别和了解。经查验合格证符合要求。</t>
    <phoneticPr fontId="10" type="noConversion"/>
  </si>
  <si>
    <t>在质保期内，公司提供全天应答和免费上门服务，设备出现故障，4小时内到达现场，24小时内维修完毕，不能在规定时间内修好的免费提供备品（机）备件。若出现重大故障，公司提供解决方案，保证系统的正常工作。所有硬件设备5年内免费上门更换、维修。质保期外，提供所售设备售后服务，仅收取设备配件费用。</t>
    <phoneticPr fontId="10" type="noConversion"/>
  </si>
  <si>
    <t>保证产品包装符合防潮、防雨、防锈、防腐及防震要求，标识清晰无误，使物品安全、及时运抵现场，运输车辆遮盖帆布。</t>
    <phoneticPr fontId="10" type="noConversion"/>
  </si>
  <si>
    <r>
      <t>据了解，公司售后服务部门有专人维修接待人员</t>
    </r>
    <r>
      <rPr>
        <b/>
        <sz val="10"/>
        <rFont val="宋体"/>
        <family val="3"/>
        <charset val="134"/>
        <scheme val="minor"/>
      </rPr>
      <t>，配有维修人员4人，</t>
    </r>
    <r>
      <rPr>
        <b/>
        <sz val="10"/>
        <color theme="1"/>
        <rFont val="宋体"/>
        <family val="3"/>
        <charset val="134"/>
        <scheme val="minor"/>
      </rPr>
      <t>安排专人负责报修登记和接待服务。</t>
    </r>
    <phoneticPr fontId="10" type="noConversion"/>
  </si>
  <si>
    <t>该公司主要客户为学校、教学仪器公司、企业事业单位。目前售后服务管理由组织的供销部牵头，有销售办公室和仓库、配送和售后服务点，形成了售后服务网络，暂无外地服务网点和门店。售后部和供销部进行售后维修，办公室对服务管理过程进行监督等，公司监督管理有效。没有固定的服务网点通常上门安装维修退换。</t>
    <phoneticPr fontId="10" type="noConversion"/>
  </si>
  <si>
    <t>企业能够定期开展售后服务专业技术和服务、顾客沟通技巧、服务人员素质教育的培训，制定了2022年年度培训计划，有相应的培训记录；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10" type="noConversion"/>
  </si>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</sst>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2"/>
      <name val="宋体"/>
      <family val="3"/>
      <charset val="134"/>
    </font>
    <font>
      <sz val="10"/>
      <name val="宋体"/>
      <family val="3"/>
      <charset val="134"/>
    </font>
    <font>
      <sz val="10"/>
      <color rgb="FFFF0000"/>
      <name val="宋体"/>
      <family val="3"/>
      <charset val="134"/>
    </font>
    <font>
      <sz val="10"/>
      <name val="黑体"/>
      <family val="3"/>
      <charset val="134"/>
    </font>
    <font>
      <sz val="10"/>
      <color theme="1"/>
      <name val="宋体"/>
      <family val="3"/>
      <charset val="134"/>
      <scheme val="minor"/>
    </font>
    <font>
      <sz val="10"/>
      <name val="宋体"/>
      <family val="3"/>
      <charset val="134"/>
      <scheme val="major"/>
    </font>
    <font>
      <sz val="11"/>
      <name val="宋体"/>
      <family val="3"/>
      <charset val="134"/>
      <scheme val="minor"/>
    </font>
    <font>
      <sz val="10"/>
      <color rgb="FFFF0000"/>
      <name val="宋体"/>
      <family val="3"/>
      <charset val="134"/>
      <scheme val="minor"/>
    </font>
    <font>
      <sz val="11"/>
      <color theme="1"/>
      <name val="宋体"/>
      <family val="3"/>
      <charset val="134"/>
      <scheme val="minor"/>
    </font>
    <font>
      <sz val="9"/>
      <name val="宋体"/>
      <family val="3"/>
      <charset val="134"/>
      <scheme val="minor"/>
    </font>
    <font>
      <b/>
      <sz val="10"/>
      <color rgb="FFFF0000"/>
      <name val="宋体"/>
      <family val="3"/>
      <charset val="134"/>
      <scheme val="minor"/>
    </font>
    <font>
      <b/>
      <sz val="10"/>
      <color theme="1"/>
      <name val="宋体"/>
      <family val="3"/>
      <charset val="134"/>
      <scheme val="minor"/>
    </font>
    <font>
      <b/>
      <sz val="10"/>
      <name val="宋体"/>
      <family val="3"/>
      <charset val="134"/>
      <scheme val="minor"/>
    </font>
    <font>
      <b/>
      <sz val="10"/>
      <name val="宋体"/>
      <family val="3"/>
      <charset val="134"/>
      <scheme val="major"/>
    </font>
    <font>
      <b/>
      <sz val="10"/>
      <color rgb="FFFF0000"/>
      <name val="宋体"/>
      <family val="3"/>
      <charset val="134"/>
      <scheme val="major"/>
    </font>
    <font>
      <b/>
      <sz val="10"/>
      <color theme="1"/>
      <name val="宋体"/>
      <family val="3"/>
      <charset val="134"/>
      <scheme val="major"/>
    </font>
    <font>
      <sz val="9"/>
      <name val="宋体"/>
      <family val="3"/>
      <charset val="134"/>
    </font>
  </fonts>
  <fills count="1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2D69A"/>
        <bgColor indexed="64"/>
      </patternFill>
    </fill>
    <fill>
      <patternFill patternType="solid">
        <fgColor theme="3" tint="0.79982909634693444"/>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77">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10" xfId="0" applyFont="1" applyFill="1" applyBorder="1" applyAlignment="1">
      <alignment horizontal="left" vertical="top" wrapText="1"/>
    </xf>
    <xf numFmtId="0" fontId="4" fillId="7" borderId="5" xfId="0" applyFont="1" applyFill="1" applyBorder="1" applyAlignment="1">
      <alignment horizontal="left" vertical="center" wrapText="1"/>
    </xf>
    <xf numFmtId="0" fontId="5" fillId="8" borderId="10" xfId="1"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5" fillId="11" borderId="10" xfId="1"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6" fillId="14" borderId="10" xfId="0" applyFont="1" applyFill="1" applyBorder="1" applyAlignment="1">
      <alignment horizontal="left" vertical="center" wrapText="1"/>
    </xf>
    <xf numFmtId="0" fontId="5"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1" fillId="15" borderId="10" xfId="0" applyFont="1" applyFill="1" applyBorder="1" applyAlignment="1">
      <alignment horizontal="left" vertical="top" wrapText="1"/>
    </xf>
    <xf numFmtId="0" fontId="12" fillId="15" borderId="10" xfId="0" applyFont="1" applyFill="1" applyBorder="1" applyAlignment="1">
      <alignment horizontal="left" vertical="top" wrapText="1"/>
    </xf>
    <xf numFmtId="0" fontId="13" fillId="15" borderId="10" xfId="0" applyFont="1" applyFill="1" applyBorder="1" applyAlignment="1">
      <alignment horizontal="left" vertical="top" wrapText="1"/>
    </xf>
    <xf numFmtId="0" fontId="12" fillId="15" borderId="10" xfId="1" applyFont="1" applyFill="1" applyBorder="1" applyAlignment="1">
      <alignment horizontal="left" vertical="center" wrapText="1"/>
    </xf>
    <xf numFmtId="0" fontId="14" fillId="16" borderId="10" xfId="0" applyFont="1" applyFill="1" applyBorder="1" applyAlignment="1">
      <alignment horizontal="left" vertical="center" wrapText="1"/>
    </xf>
    <xf numFmtId="0" fontId="12" fillId="17" borderId="10" xfId="1" applyFont="1" applyFill="1" applyBorder="1" applyAlignment="1">
      <alignment horizontal="left" vertical="top"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3" fillId="4" borderId="6" xfId="0" applyFont="1" applyFill="1" applyBorder="1" applyAlignment="1">
      <alignment horizontal="center" wrapText="1"/>
    </xf>
    <xf numFmtId="0" fontId="3" fillId="4" borderId="11"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4"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election activeCell="G64" sqref="G63:G64"/>
    </sheetView>
  </sheetViews>
  <sheetFormatPr defaultColWidth="9" defaultRowHeight="14"/>
  <cols>
    <col min="1" max="3" width="9" style="1"/>
    <col min="4" max="4" width="22.36328125" style="1" customWidth="1"/>
    <col min="5" max="6" width="9" style="1"/>
    <col min="7" max="7" width="62" style="1" customWidth="1"/>
    <col min="8" max="8" width="10.453125" style="1" customWidth="1"/>
    <col min="9" max="9" width="77.36328125" style="1" customWidth="1"/>
  </cols>
  <sheetData>
    <row r="1" spans="1:9" ht="15">
      <c r="A1" s="37" t="s">
        <v>0</v>
      </c>
      <c r="B1" s="38"/>
      <c r="C1" s="38"/>
      <c r="D1" s="38"/>
      <c r="E1" s="38"/>
      <c r="F1" s="38"/>
      <c r="G1" s="38"/>
      <c r="H1" s="38"/>
      <c r="I1" s="38"/>
    </row>
    <row r="2" spans="1:9" ht="15">
      <c r="A2" s="39" t="s">
        <v>1</v>
      </c>
      <c r="B2" s="40"/>
      <c r="C2" s="40"/>
      <c r="D2" s="40"/>
      <c r="E2" s="40"/>
      <c r="F2" s="40"/>
      <c r="G2" s="40"/>
      <c r="H2" s="40"/>
      <c r="I2" s="40"/>
    </row>
    <row r="3" spans="1:9">
      <c r="A3" s="2" t="s">
        <v>2</v>
      </c>
      <c r="B3" s="41" t="s">
        <v>218</v>
      </c>
      <c r="C3" s="41"/>
      <c r="D3" s="41"/>
      <c r="E3" s="41"/>
      <c r="F3" s="41"/>
      <c r="G3" s="41"/>
      <c r="H3" s="41"/>
      <c r="I3" s="42"/>
    </row>
    <row r="4" spans="1:9" ht="30">
      <c r="A4" s="3" t="s">
        <v>3</v>
      </c>
      <c r="B4" s="4" t="s">
        <v>4</v>
      </c>
      <c r="C4" s="3" t="s">
        <v>5</v>
      </c>
      <c r="D4" s="5" t="s">
        <v>6</v>
      </c>
      <c r="E4" s="6" t="s">
        <v>7</v>
      </c>
      <c r="F4" s="6" t="s">
        <v>8</v>
      </c>
      <c r="G4" s="7" t="s">
        <v>217</v>
      </c>
      <c r="H4" s="7" t="s">
        <v>9</v>
      </c>
      <c r="I4" s="7" t="s">
        <v>10</v>
      </c>
    </row>
    <row r="5" spans="1:9" ht="143">
      <c r="A5" s="44" t="s">
        <v>11</v>
      </c>
      <c r="B5" s="49" t="s">
        <v>12</v>
      </c>
      <c r="C5" s="70" t="s">
        <v>13</v>
      </c>
      <c r="D5" s="9" t="s">
        <v>14</v>
      </c>
      <c r="E5" s="9">
        <v>1</v>
      </c>
      <c r="F5" s="9" t="s">
        <v>15</v>
      </c>
      <c r="G5" s="33" t="s">
        <v>244</v>
      </c>
      <c r="H5" s="10">
        <v>1</v>
      </c>
      <c r="I5" s="28" t="s">
        <v>16</v>
      </c>
    </row>
    <row r="6" spans="1:9" ht="351">
      <c r="A6" s="45"/>
      <c r="B6" s="50"/>
      <c r="C6" s="71"/>
      <c r="D6" s="9" t="s">
        <v>17</v>
      </c>
      <c r="E6" s="9">
        <v>3</v>
      </c>
      <c r="F6" s="9" t="s">
        <v>18</v>
      </c>
      <c r="G6" s="33" t="s">
        <v>253</v>
      </c>
      <c r="H6" s="10">
        <v>2.5</v>
      </c>
      <c r="I6" s="28" t="s">
        <v>19</v>
      </c>
    </row>
    <row r="7" spans="1:9" ht="65">
      <c r="A7" s="45"/>
      <c r="B7" s="49" t="s">
        <v>20</v>
      </c>
      <c r="C7" s="70" t="s">
        <v>21</v>
      </c>
      <c r="D7" s="9" t="s">
        <v>22</v>
      </c>
      <c r="E7" s="9">
        <v>1</v>
      </c>
      <c r="F7" s="9" t="s">
        <v>23</v>
      </c>
      <c r="G7" s="32" t="s">
        <v>219</v>
      </c>
      <c r="H7" s="10">
        <v>1</v>
      </c>
      <c r="I7" s="28" t="s">
        <v>24</v>
      </c>
    </row>
    <row r="8" spans="1:9" ht="65">
      <c r="A8" s="45"/>
      <c r="B8" s="50"/>
      <c r="C8" s="71"/>
      <c r="D8" s="9" t="s">
        <v>25</v>
      </c>
      <c r="E8" s="9">
        <v>5</v>
      </c>
      <c r="F8" s="9" t="s">
        <v>26</v>
      </c>
      <c r="G8" s="32" t="s">
        <v>220</v>
      </c>
      <c r="H8" s="10">
        <v>5</v>
      </c>
      <c r="I8" s="28" t="s">
        <v>27</v>
      </c>
    </row>
    <row r="9" spans="1:9" ht="195">
      <c r="A9" s="45"/>
      <c r="B9" s="49" t="s">
        <v>28</v>
      </c>
      <c r="C9" s="70" t="s">
        <v>29</v>
      </c>
      <c r="D9" s="9" t="s">
        <v>30</v>
      </c>
      <c r="E9" s="9">
        <v>2</v>
      </c>
      <c r="F9" s="9" t="s">
        <v>31</v>
      </c>
      <c r="G9" s="33" t="s">
        <v>221</v>
      </c>
      <c r="H9" s="10">
        <v>2</v>
      </c>
      <c r="I9" s="28" t="s">
        <v>32</v>
      </c>
    </row>
    <row r="10" spans="1:9" ht="143">
      <c r="A10" s="45"/>
      <c r="B10" s="51"/>
      <c r="C10" s="72"/>
      <c r="D10" s="9" t="s">
        <v>33</v>
      </c>
      <c r="E10" s="9">
        <v>2</v>
      </c>
      <c r="F10" s="9" t="s">
        <v>34</v>
      </c>
      <c r="G10" s="32" t="s">
        <v>254</v>
      </c>
      <c r="H10" s="10">
        <v>1.9</v>
      </c>
      <c r="I10" s="28" t="s">
        <v>35</v>
      </c>
    </row>
    <row r="11" spans="1:9" ht="117">
      <c r="A11" s="45"/>
      <c r="B11" s="50"/>
      <c r="C11" s="71"/>
      <c r="D11" s="9" t="s">
        <v>36</v>
      </c>
      <c r="E11" s="9">
        <v>2</v>
      </c>
      <c r="F11" s="9" t="s">
        <v>37</v>
      </c>
      <c r="G11" s="32" t="s">
        <v>222</v>
      </c>
      <c r="H11" s="10">
        <v>1.8</v>
      </c>
      <c r="I11" s="28" t="s">
        <v>38</v>
      </c>
    </row>
    <row r="12" spans="1:9" ht="130">
      <c r="A12" s="46"/>
      <c r="B12" s="52" t="s">
        <v>39</v>
      </c>
      <c r="C12" s="70" t="s">
        <v>40</v>
      </c>
      <c r="D12" s="11" t="s">
        <v>41</v>
      </c>
      <c r="E12" s="9">
        <v>4</v>
      </c>
      <c r="F12" s="9" t="s">
        <v>42</v>
      </c>
      <c r="G12" s="32" t="s">
        <v>223</v>
      </c>
      <c r="H12" s="10">
        <v>4</v>
      </c>
      <c r="I12" s="28" t="s">
        <v>43</v>
      </c>
    </row>
    <row r="13" spans="1:9" ht="78">
      <c r="A13" s="46"/>
      <c r="B13" s="53"/>
      <c r="C13" s="71"/>
      <c r="D13" s="11" t="s">
        <v>44</v>
      </c>
      <c r="E13" s="9">
        <v>2</v>
      </c>
      <c r="F13" s="9" t="s">
        <v>45</v>
      </c>
      <c r="G13" s="32" t="s">
        <v>245</v>
      </c>
      <c r="H13" s="10">
        <v>2</v>
      </c>
      <c r="I13" s="28" t="s">
        <v>46</v>
      </c>
    </row>
    <row r="14" spans="1:9" ht="273">
      <c r="A14" s="46"/>
      <c r="B14" s="54" t="s">
        <v>47</v>
      </c>
      <c r="C14" s="70" t="s">
        <v>48</v>
      </c>
      <c r="D14" s="11" t="s">
        <v>49</v>
      </c>
      <c r="E14" s="9">
        <v>1</v>
      </c>
      <c r="F14" s="9" t="s">
        <v>50</v>
      </c>
      <c r="G14" s="32" t="s">
        <v>246</v>
      </c>
      <c r="H14" s="10">
        <v>1</v>
      </c>
      <c r="I14" s="28" t="s">
        <v>51</v>
      </c>
    </row>
    <row r="15" spans="1:9" ht="208">
      <c r="A15" s="46"/>
      <c r="B15" s="55"/>
      <c r="C15" s="71"/>
      <c r="D15" s="11" t="s">
        <v>52</v>
      </c>
      <c r="E15" s="9">
        <v>6</v>
      </c>
      <c r="F15" s="9" t="s">
        <v>53</v>
      </c>
      <c r="G15" s="32" t="s">
        <v>255</v>
      </c>
      <c r="H15" s="10">
        <v>5.5</v>
      </c>
      <c r="I15" s="28" t="s">
        <v>54</v>
      </c>
    </row>
    <row r="16" spans="1:9" ht="261.75" customHeight="1">
      <c r="A16" s="46"/>
      <c r="B16" s="56" t="s">
        <v>55</v>
      </c>
      <c r="C16" s="70" t="s">
        <v>56</v>
      </c>
      <c r="D16" s="9" t="s">
        <v>57</v>
      </c>
      <c r="E16" s="9">
        <v>2</v>
      </c>
      <c r="F16" s="9" t="s">
        <v>58</v>
      </c>
      <c r="G16" s="34" t="s">
        <v>224</v>
      </c>
      <c r="H16" s="12">
        <v>2</v>
      </c>
      <c r="I16" s="29" t="s">
        <v>59</v>
      </c>
    </row>
    <row r="17" spans="1:9" ht="65">
      <c r="A17" s="46"/>
      <c r="B17" s="57"/>
      <c r="C17" s="72"/>
      <c r="D17" s="9" t="s">
        <v>60</v>
      </c>
      <c r="E17" s="9">
        <v>1</v>
      </c>
      <c r="F17" s="9" t="s">
        <v>61</v>
      </c>
      <c r="G17" s="34" t="s">
        <v>225</v>
      </c>
      <c r="H17" s="13">
        <v>1</v>
      </c>
      <c r="I17" s="28" t="s">
        <v>62</v>
      </c>
    </row>
    <row r="18" spans="1:9" ht="65">
      <c r="A18" s="46"/>
      <c r="B18" s="57"/>
      <c r="C18" s="72"/>
      <c r="D18" s="9" t="s">
        <v>63</v>
      </c>
      <c r="E18" s="9">
        <v>1</v>
      </c>
      <c r="F18" s="9" t="s">
        <v>64</v>
      </c>
      <c r="G18" s="34" t="s">
        <v>247</v>
      </c>
      <c r="H18" s="13">
        <v>1</v>
      </c>
      <c r="I18" s="28" t="s">
        <v>65</v>
      </c>
    </row>
    <row r="19" spans="1:9" ht="39">
      <c r="A19" s="46"/>
      <c r="B19" s="58"/>
      <c r="C19" s="71"/>
      <c r="D19" s="9" t="s">
        <v>66</v>
      </c>
      <c r="E19" s="9">
        <v>1</v>
      </c>
      <c r="F19" s="9" t="s">
        <v>67</v>
      </c>
      <c r="G19" s="34" t="s">
        <v>207</v>
      </c>
      <c r="H19" s="13">
        <v>1</v>
      </c>
      <c r="I19" s="28" t="s">
        <v>68</v>
      </c>
    </row>
    <row r="20" spans="1:9" ht="104">
      <c r="A20" s="46"/>
      <c r="B20" s="56" t="s">
        <v>69</v>
      </c>
      <c r="C20" s="70" t="s">
        <v>70</v>
      </c>
      <c r="D20" s="9" t="s">
        <v>71</v>
      </c>
      <c r="E20" s="9">
        <v>1</v>
      </c>
      <c r="F20" s="9" t="s">
        <v>72</v>
      </c>
      <c r="G20" s="35" t="s">
        <v>208</v>
      </c>
      <c r="H20" s="13">
        <v>1</v>
      </c>
      <c r="I20" s="28" t="s">
        <v>73</v>
      </c>
    </row>
    <row r="21" spans="1:9" ht="260">
      <c r="A21" s="46"/>
      <c r="B21" s="57"/>
      <c r="C21" s="72"/>
      <c r="D21" s="9" t="s">
        <v>74</v>
      </c>
      <c r="E21" s="9">
        <v>2</v>
      </c>
      <c r="F21" s="9" t="s">
        <v>75</v>
      </c>
      <c r="G21" s="34" t="s">
        <v>248</v>
      </c>
      <c r="H21" s="13">
        <v>2</v>
      </c>
      <c r="I21" s="28" t="s">
        <v>76</v>
      </c>
    </row>
    <row r="22" spans="1:9" ht="143">
      <c r="A22" s="47"/>
      <c r="B22" s="58"/>
      <c r="C22" s="71"/>
      <c r="D22" s="9" t="s">
        <v>77</v>
      </c>
      <c r="E22" s="9">
        <v>3</v>
      </c>
      <c r="F22" s="9" t="s">
        <v>78</v>
      </c>
      <c r="G22" s="34" t="s">
        <v>226</v>
      </c>
      <c r="H22" s="13">
        <v>2.9</v>
      </c>
      <c r="I22" s="28" t="s">
        <v>79</v>
      </c>
    </row>
    <row r="23" spans="1:9" ht="52">
      <c r="A23" s="44" t="s">
        <v>80</v>
      </c>
      <c r="B23" s="54" t="s">
        <v>81</v>
      </c>
      <c r="C23" s="49" t="s">
        <v>82</v>
      </c>
      <c r="D23" s="14" t="s">
        <v>83</v>
      </c>
      <c r="E23" s="15">
        <v>1</v>
      </c>
      <c r="F23" s="15" t="s">
        <v>84</v>
      </c>
      <c r="G23" s="35" t="s">
        <v>249</v>
      </c>
      <c r="H23" s="16">
        <v>1</v>
      </c>
      <c r="I23" s="28" t="s">
        <v>85</v>
      </c>
    </row>
    <row r="24" spans="1:9" ht="65">
      <c r="A24" s="45"/>
      <c r="B24" s="59"/>
      <c r="C24" s="51"/>
      <c r="D24" s="14" t="s">
        <v>86</v>
      </c>
      <c r="E24" s="15">
        <v>2</v>
      </c>
      <c r="F24" s="15" t="s">
        <v>87</v>
      </c>
      <c r="G24" s="35" t="s">
        <v>209</v>
      </c>
      <c r="H24" s="16">
        <v>2</v>
      </c>
      <c r="I24" s="28" t="s">
        <v>88</v>
      </c>
    </row>
    <row r="25" spans="1:9" ht="234">
      <c r="A25" s="45"/>
      <c r="B25" s="59"/>
      <c r="C25" s="73"/>
      <c r="D25" s="14" t="s">
        <v>89</v>
      </c>
      <c r="E25" s="15">
        <v>1</v>
      </c>
      <c r="F25" s="15" t="s">
        <v>90</v>
      </c>
      <c r="G25" s="35" t="s">
        <v>210</v>
      </c>
      <c r="H25" s="16">
        <v>1</v>
      </c>
      <c r="I25" s="28" t="s">
        <v>91</v>
      </c>
    </row>
    <row r="26" spans="1:9" ht="91">
      <c r="A26" s="45"/>
      <c r="B26" s="59"/>
      <c r="C26" s="73"/>
      <c r="D26" s="14" t="s">
        <v>92</v>
      </c>
      <c r="E26" s="15">
        <v>1</v>
      </c>
      <c r="F26" s="15" t="s">
        <v>93</v>
      </c>
      <c r="G26" s="35" t="s">
        <v>227</v>
      </c>
      <c r="H26" s="16">
        <v>1</v>
      </c>
      <c r="I26" s="28" t="s">
        <v>94</v>
      </c>
    </row>
    <row r="27" spans="1:9" ht="52">
      <c r="A27" s="45"/>
      <c r="B27" s="55"/>
      <c r="C27" s="74"/>
      <c r="D27" s="14" t="s">
        <v>95</v>
      </c>
      <c r="E27" s="15">
        <v>1</v>
      </c>
      <c r="F27" s="15" t="s">
        <v>96</v>
      </c>
      <c r="G27" s="35" t="s">
        <v>228</v>
      </c>
      <c r="H27" s="16">
        <v>1</v>
      </c>
      <c r="I27" s="28" t="s">
        <v>97</v>
      </c>
    </row>
    <row r="28" spans="1:9" ht="78">
      <c r="A28" s="45"/>
      <c r="B28" s="54" t="s">
        <v>98</v>
      </c>
      <c r="C28" s="49" t="s">
        <v>99</v>
      </c>
      <c r="D28" s="14" t="s">
        <v>100</v>
      </c>
      <c r="E28" s="15">
        <v>1.5</v>
      </c>
      <c r="F28" s="15" t="s">
        <v>101</v>
      </c>
      <c r="G28" s="35" t="s">
        <v>229</v>
      </c>
      <c r="H28" s="16">
        <v>1.5</v>
      </c>
      <c r="I28" s="28" t="s">
        <v>102</v>
      </c>
    </row>
    <row r="29" spans="1:9" ht="117">
      <c r="A29" s="45"/>
      <c r="B29" s="63"/>
      <c r="C29" s="51"/>
      <c r="D29" s="14" t="s">
        <v>103</v>
      </c>
      <c r="E29" s="15">
        <v>1.5</v>
      </c>
      <c r="F29" s="15" t="s">
        <v>104</v>
      </c>
      <c r="G29" s="35" t="s">
        <v>230</v>
      </c>
      <c r="H29" s="16">
        <v>1.5</v>
      </c>
      <c r="I29" s="28" t="s">
        <v>105</v>
      </c>
    </row>
    <row r="30" spans="1:9" ht="78">
      <c r="A30" s="45"/>
      <c r="B30" s="63"/>
      <c r="C30" s="73"/>
      <c r="D30" s="14" t="s">
        <v>106</v>
      </c>
      <c r="E30" s="15">
        <v>1.5</v>
      </c>
      <c r="F30" s="15" t="s">
        <v>107</v>
      </c>
      <c r="G30" s="35" t="s">
        <v>231</v>
      </c>
      <c r="H30" s="16">
        <v>1.5</v>
      </c>
      <c r="I30" s="28" t="s">
        <v>108</v>
      </c>
    </row>
    <row r="31" spans="1:9" ht="65">
      <c r="A31" s="45"/>
      <c r="B31" s="64"/>
      <c r="C31" s="74"/>
      <c r="D31" s="14" t="s">
        <v>109</v>
      </c>
      <c r="E31" s="15">
        <v>1.5</v>
      </c>
      <c r="F31" s="15" t="s">
        <v>110</v>
      </c>
      <c r="G31" s="35" t="s">
        <v>250</v>
      </c>
      <c r="H31" s="16">
        <v>1.5</v>
      </c>
      <c r="I31" s="28" t="s">
        <v>111</v>
      </c>
    </row>
    <row r="32" spans="1:9" ht="39">
      <c r="A32" s="45"/>
      <c r="B32" s="54" t="s">
        <v>112</v>
      </c>
      <c r="C32" s="49" t="s">
        <v>113</v>
      </c>
      <c r="D32" s="14" t="s">
        <v>114</v>
      </c>
      <c r="E32" s="15">
        <v>1</v>
      </c>
      <c r="F32" s="15" t="s">
        <v>115</v>
      </c>
      <c r="G32" s="35" t="s">
        <v>251</v>
      </c>
      <c r="H32" s="16">
        <v>1</v>
      </c>
      <c r="I32" s="28" t="s">
        <v>116</v>
      </c>
    </row>
    <row r="33" spans="1:9" ht="39">
      <c r="A33" s="45"/>
      <c r="B33" s="55"/>
      <c r="C33" s="50"/>
      <c r="D33" s="14" t="s">
        <v>117</v>
      </c>
      <c r="E33" s="15">
        <v>3</v>
      </c>
      <c r="F33" s="15" t="s">
        <v>118</v>
      </c>
      <c r="G33" s="35" t="s">
        <v>232</v>
      </c>
      <c r="H33" s="16">
        <v>2.8</v>
      </c>
      <c r="I33" s="28" t="s">
        <v>119</v>
      </c>
    </row>
    <row r="34" spans="1:9" ht="52">
      <c r="A34" s="46"/>
      <c r="B34" s="54" t="s">
        <v>120</v>
      </c>
      <c r="C34" s="75" t="s">
        <v>121</v>
      </c>
      <c r="D34" s="8" t="s">
        <v>122</v>
      </c>
      <c r="E34" s="8">
        <v>1</v>
      </c>
      <c r="F34" s="15" t="s">
        <v>123</v>
      </c>
      <c r="G34" s="35" t="s">
        <v>252</v>
      </c>
      <c r="H34" s="17">
        <v>1</v>
      </c>
      <c r="I34" s="28" t="s">
        <v>124</v>
      </c>
    </row>
    <row r="35" spans="1:9" ht="78">
      <c r="A35" s="46"/>
      <c r="B35" s="63"/>
      <c r="C35" s="76"/>
      <c r="D35" s="8" t="s">
        <v>125</v>
      </c>
      <c r="E35" s="8">
        <v>1</v>
      </c>
      <c r="F35" s="15" t="s">
        <v>126</v>
      </c>
      <c r="G35" s="35" t="s">
        <v>211</v>
      </c>
      <c r="H35" s="17">
        <v>1</v>
      </c>
      <c r="I35" s="28" t="s">
        <v>127</v>
      </c>
    </row>
    <row r="36" spans="1:9" ht="78">
      <c r="A36" s="46"/>
      <c r="B36" s="63"/>
      <c r="C36" s="76"/>
      <c r="D36" s="8" t="s">
        <v>128</v>
      </c>
      <c r="E36" s="8">
        <v>3</v>
      </c>
      <c r="F36" s="15" t="s">
        <v>129</v>
      </c>
      <c r="G36" s="35" t="s">
        <v>233</v>
      </c>
      <c r="H36" s="16">
        <v>2.8</v>
      </c>
      <c r="I36" s="28" t="s">
        <v>130</v>
      </c>
    </row>
    <row r="37" spans="1:9" ht="52">
      <c r="A37" s="46"/>
      <c r="B37" s="63"/>
      <c r="C37" s="76"/>
      <c r="D37" s="18" t="s">
        <v>131</v>
      </c>
      <c r="E37" s="8">
        <v>1</v>
      </c>
      <c r="F37" s="15" t="s">
        <v>132</v>
      </c>
      <c r="G37" s="35" t="s">
        <v>234</v>
      </c>
      <c r="H37" s="16">
        <v>1</v>
      </c>
      <c r="I37" s="28" t="s">
        <v>133</v>
      </c>
    </row>
    <row r="38" spans="1:9" ht="39">
      <c r="A38" s="46"/>
      <c r="B38" s="63"/>
      <c r="C38" s="76"/>
      <c r="D38" s="8" t="s">
        <v>134</v>
      </c>
      <c r="E38" s="8">
        <v>3</v>
      </c>
      <c r="F38" s="15" t="s">
        <v>135</v>
      </c>
      <c r="G38" s="35" t="s">
        <v>212</v>
      </c>
      <c r="H38" s="16">
        <v>2.7</v>
      </c>
      <c r="I38" s="28" t="s">
        <v>136</v>
      </c>
    </row>
    <row r="39" spans="1:9" ht="52">
      <c r="A39" s="46"/>
      <c r="B39" s="63"/>
      <c r="C39" s="76"/>
      <c r="D39" s="18" t="s">
        <v>137</v>
      </c>
      <c r="E39" s="8">
        <v>1</v>
      </c>
      <c r="F39" s="15" t="s">
        <v>138</v>
      </c>
      <c r="G39" s="35" t="s">
        <v>235</v>
      </c>
      <c r="H39" s="16">
        <v>1</v>
      </c>
      <c r="I39" s="28" t="s">
        <v>139</v>
      </c>
    </row>
    <row r="40" spans="1:9" ht="39">
      <c r="A40" s="46"/>
      <c r="B40" s="65" t="s">
        <v>140</v>
      </c>
      <c r="C40" s="49" t="s">
        <v>141</v>
      </c>
      <c r="D40" s="14" t="s">
        <v>142</v>
      </c>
      <c r="E40" s="15">
        <v>1</v>
      </c>
      <c r="F40" s="15" t="s">
        <v>143</v>
      </c>
      <c r="G40" s="35" t="s">
        <v>236</v>
      </c>
      <c r="H40" s="16">
        <v>1</v>
      </c>
      <c r="I40" s="28" t="s">
        <v>144</v>
      </c>
    </row>
    <row r="41" spans="1:9" ht="65">
      <c r="A41" s="46"/>
      <c r="B41" s="66"/>
      <c r="C41" s="51"/>
      <c r="D41" s="14" t="s">
        <v>145</v>
      </c>
      <c r="E41" s="15">
        <v>1</v>
      </c>
      <c r="F41" s="15" t="s">
        <v>146</v>
      </c>
      <c r="G41" s="35" t="s">
        <v>213</v>
      </c>
      <c r="H41" s="16">
        <v>1</v>
      </c>
      <c r="I41" s="28" t="s">
        <v>147</v>
      </c>
    </row>
    <row r="42" spans="1:9" ht="78">
      <c r="A42" s="46"/>
      <c r="B42" s="66"/>
      <c r="C42" s="51"/>
      <c r="D42" s="14" t="s">
        <v>148</v>
      </c>
      <c r="E42" s="15">
        <v>2</v>
      </c>
      <c r="F42" s="15" t="s">
        <v>149</v>
      </c>
      <c r="G42" s="35" t="s">
        <v>237</v>
      </c>
      <c r="H42" s="16">
        <v>2</v>
      </c>
      <c r="I42" s="28" t="s">
        <v>150</v>
      </c>
    </row>
    <row r="43" spans="1:9" ht="104">
      <c r="A43" s="46"/>
      <c r="B43" s="66"/>
      <c r="C43" s="73"/>
      <c r="D43" s="14" t="s">
        <v>151</v>
      </c>
      <c r="E43" s="15">
        <v>1</v>
      </c>
      <c r="F43" s="15" t="s">
        <v>152</v>
      </c>
      <c r="G43" s="35" t="s">
        <v>214</v>
      </c>
      <c r="H43" s="16"/>
      <c r="I43" s="28" t="s">
        <v>153</v>
      </c>
    </row>
    <row r="44" spans="1:9" ht="91">
      <c r="A44" s="46"/>
      <c r="B44" s="67"/>
      <c r="C44" s="74"/>
      <c r="D44" s="14" t="s">
        <v>154</v>
      </c>
      <c r="E44" s="15">
        <v>2</v>
      </c>
      <c r="F44" s="15" t="s">
        <v>155</v>
      </c>
      <c r="G44" s="35" t="s">
        <v>214</v>
      </c>
      <c r="H44" s="16"/>
      <c r="I44" s="28" t="s">
        <v>156</v>
      </c>
    </row>
    <row r="45" spans="1:9" ht="52">
      <c r="A45" s="46"/>
      <c r="B45" s="65" t="s">
        <v>157</v>
      </c>
      <c r="C45" s="49" t="s">
        <v>158</v>
      </c>
      <c r="D45" s="14" t="s">
        <v>159</v>
      </c>
      <c r="E45" s="15">
        <v>1</v>
      </c>
      <c r="F45" s="15" t="s">
        <v>160</v>
      </c>
      <c r="G45" s="35" t="s">
        <v>214</v>
      </c>
      <c r="H45" s="16"/>
      <c r="I45" s="28" t="s">
        <v>161</v>
      </c>
    </row>
    <row r="46" spans="1:9" ht="52">
      <c r="A46" s="47"/>
      <c r="B46" s="64"/>
      <c r="C46" s="74"/>
      <c r="D46" s="14" t="s">
        <v>162</v>
      </c>
      <c r="E46" s="15">
        <v>1</v>
      </c>
      <c r="F46" s="15" t="s">
        <v>163</v>
      </c>
      <c r="G46" s="35" t="s">
        <v>214</v>
      </c>
      <c r="H46" s="16"/>
      <c r="I46" s="28" t="s">
        <v>164</v>
      </c>
    </row>
    <row r="47" spans="1:9" ht="91">
      <c r="A47" s="44" t="s">
        <v>165</v>
      </c>
      <c r="B47" s="54" t="s">
        <v>166</v>
      </c>
      <c r="C47" s="60" t="s">
        <v>167</v>
      </c>
      <c r="D47" s="19" t="s">
        <v>168</v>
      </c>
      <c r="E47" s="20">
        <v>3</v>
      </c>
      <c r="F47" s="20" t="s">
        <v>169</v>
      </c>
      <c r="G47" s="36" t="s">
        <v>238</v>
      </c>
      <c r="H47" s="21">
        <v>2.8</v>
      </c>
      <c r="I47" s="28" t="s">
        <v>170</v>
      </c>
    </row>
    <row r="48" spans="1:9" ht="39">
      <c r="A48" s="45"/>
      <c r="B48" s="68"/>
      <c r="C48" s="61"/>
      <c r="D48" s="19" t="s">
        <v>171</v>
      </c>
      <c r="E48" s="20">
        <v>2</v>
      </c>
      <c r="F48" s="20" t="s">
        <v>172</v>
      </c>
      <c r="G48" s="36" t="s">
        <v>215</v>
      </c>
      <c r="H48" s="21">
        <v>2</v>
      </c>
      <c r="I48" s="28" t="s">
        <v>173</v>
      </c>
    </row>
    <row r="49" spans="1:10" ht="104">
      <c r="A49" s="45"/>
      <c r="B49" s="68"/>
      <c r="C49" s="61"/>
      <c r="D49" s="19" t="s">
        <v>174</v>
      </c>
      <c r="E49" s="20">
        <v>3</v>
      </c>
      <c r="F49" s="20" t="s">
        <v>175</v>
      </c>
      <c r="G49" s="36" t="s">
        <v>239</v>
      </c>
      <c r="H49" s="21">
        <v>3</v>
      </c>
      <c r="I49" s="28" t="s">
        <v>176</v>
      </c>
    </row>
    <row r="50" spans="1:10" ht="91">
      <c r="A50" s="45"/>
      <c r="B50" s="68"/>
      <c r="C50" s="61"/>
      <c r="D50" s="19" t="s">
        <v>177</v>
      </c>
      <c r="E50" s="20">
        <v>5</v>
      </c>
      <c r="F50" s="20" t="s">
        <v>178</v>
      </c>
      <c r="G50" s="36" t="s">
        <v>240</v>
      </c>
      <c r="H50" s="21">
        <v>4.8</v>
      </c>
      <c r="I50" s="28" t="s">
        <v>179</v>
      </c>
    </row>
    <row r="51" spans="1:10" ht="104">
      <c r="A51" s="45"/>
      <c r="B51" s="69"/>
      <c r="C51" s="62"/>
      <c r="D51" s="19" t="s">
        <v>180</v>
      </c>
      <c r="E51" s="20">
        <v>2</v>
      </c>
      <c r="F51" s="20" t="s">
        <v>181</v>
      </c>
      <c r="G51" s="36" t="s">
        <v>216</v>
      </c>
      <c r="H51" s="21">
        <v>2</v>
      </c>
      <c r="I51" s="28" t="s">
        <v>182</v>
      </c>
    </row>
    <row r="52" spans="1:10" ht="273">
      <c r="A52" s="46"/>
      <c r="B52" s="54" t="s">
        <v>183</v>
      </c>
      <c r="C52" s="60" t="s">
        <v>184</v>
      </c>
      <c r="D52" s="19" t="s">
        <v>185</v>
      </c>
      <c r="E52" s="20">
        <v>2</v>
      </c>
      <c r="F52" s="20" t="s">
        <v>186</v>
      </c>
      <c r="G52" s="36" t="s">
        <v>241</v>
      </c>
      <c r="H52" s="22">
        <v>2</v>
      </c>
      <c r="I52" s="28" t="s">
        <v>187</v>
      </c>
    </row>
    <row r="53" spans="1:10" ht="117">
      <c r="A53" s="46"/>
      <c r="B53" s="59"/>
      <c r="C53" s="61"/>
      <c r="D53" s="19" t="s">
        <v>188</v>
      </c>
      <c r="E53" s="20">
        <v>7</v>
      </c>
      <c r="F53" s="20" t="s">
        <v>189</v>
      </c>
      <c r="G53" s="36" t="s">
        <v>242</v>
      </c>
      <c r="H53" s="23">
        <v>7</v>
      </c>
      <c r="I53" s="28" t="s">
        <v>190</v>
      </c>
    </row>
    <row r="54" spans="1:10" ht="91">
      <c r="A54" s="47"/>
      <c r="B54" s="55"/>
      <c r="C54" s="62"/>
      <c r="D54" s="19" t="s">
        <v>191</v>
      </c>
      <c r="E54" s="20">
        <v>1</v>
      </c>
      <c r="F54" s="20" t="s">
        <v>192</v>
      </c>
      <c r="G54" s="36" t="s">
        <v>243</v>
      </c>
      <c r="H54" s="22">
        <v>1</v>
      </c>
      <c r="I54" s="28" t="s">
        <v>193</v>
      </c>
    </row>
    <row r="55" spans="1:10" ht="104">
      <c r="A55" s="44" t="s">
        <v>194</v>
      </c>
      <c r="B55" s="24" t="s">
        <v>195</v>
      </c>
      <c r="C55" s="8" t="s">
        <v>196</v>
      </c>
      <c r="D55" s="14" t="s">
        <v>197</v>
      </c>
      <c r="E55" s="15">
        <v>1</v>
      </c>
      <c r="F55" s="15" t="s">
        <v>198</v>
      </c>
      <c r="G55" s="32"/>
      <c r="H55" s="25"/>
      <c r="I55" s="28" t="s">
        <v>199</v>
      </c>
    </row>
    <row r="56" spans="1:10" ht="78">
      <c r="A56" s="48"/>
      <c r="B56" s="26" t="s">
        <v>200</v>
      </c>
      <c r="C56" s="15" t="s">
        <v>201</v>
      </c>
      <c r="D56" s="14" t="s">
        <v>202</v>
      </c>
      <c r="E56" s="15">
        <v>1</v>
      </c>
      <c r="F56" s="15" t="s">
        <v>203</v>
      </c>
      <c r="G56" s="31"/>
      <c r="H56" s="27"/>
      <c r="I56" s="28" t="s">
        <v>204</v>
      </c>
    </row>
    <row r="57" spans="1:10">
      <c r="H57" s="1">
        <f>SUM(H5:H56)</f>
        <v>92.5</v>
      </c>
      <c r="I57" s="30" t="s">
        <v>205</v>
      </c>
      <c r="J57">
        <f>H57/(100-5)*100</f>
        <v>97.368421052631575</v>
      </c>
    </row>
    <row r="58" spans="1:10" ht="273" customHeight="1">
      <c r="A58" s="43" t="s">
        <v>206</v>
      </c>
      <c r="B58" s="43"/>
      <c r="C58" s="43"/>
      <c r="D58" s="43"/>
      <c r="E58" s="43"/>
      <c r="F58" s="43"/>
      <c r="G58" s="43"/>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姜海军</cp:lastModifiedBy>
  <dcterms:created xsi:type="dcterms:W3CDTF">2012-11-28T05:53:00Z</dcterms:created>
  <dcterms:modified xsi:type="dcterms:W3CDTF">2023-01-15T13:19:35Z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