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860"/>
  </bookViews>
  <sheets>
    <sheet name="售后服务" sheetId="2" r:id="rId1"/>
  </sheets>
  <calcPr calcId="145621"/>
</workbook>
</file>

<file path=xl/calcChain.xml><?xml version="1.0" encoding="utf-8"?>
<calcChain xmlns="http://schemas.openxmlformats.org/spreadsheetml/2006/main">
  <c r="J65" i="2" l="1"/>
  <c r="J64"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alcChain>
</file>

<file path=xl/sharedStrings.xml><?xml version="1.0" encoding="utf-8"?>
<sst xmlns="http://schemas.openxmlformats.org/spreadsheetml/2006/main" count="331" uniqueCount="300">
  <si>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</si>
  <si>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</si>
  <si>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</si>
  <si>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</si>
  <si>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</si>
  <si>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</si>
  <si>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</si>
  <si>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</si>
  <si>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</si>
  <si>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</si>
  <si>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</si>
  <si>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</si>
  <si>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</si>
  <si>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</si>
  <si>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</si>
  <si>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</si>
  <si>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</si>
  <si>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</si>
  <si>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</si>
  <si>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r>
      <rPr>
        <b/>
        <sz val="10"/>
        <rFont val="黑体"/>
        <family val="3"/>
        <charset val="134"/>
      </rPr>
      <t>A</t>
    </r>
    <r>
      <rPr>
        <b/>
        <sz val="10"/>
        <rFont val="黑体"/>
        <family val="3"/>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</si>
  <si>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</si>
  <si>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</si>
  <si>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</si>
  <si>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</si>
  <si>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family val="3"/>
        <charset val="134"/>
      </rPr>
      <t>A</t>
    </r>
    <r>
      <rPr>
        <b/>
        <sz val="10"/>
        <rFont val="黑体"/>
        <family val="3"/>
        <charset val="134"/>
      </rPr>
      <t>3</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</si>
  <si>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</si>
  <si>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</si>
  <si>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family val="3"/>
        <charset val="134"/>
      </rPr>
      <t>A</t>
    </r>
    <r>
      <rPr>
        <b/>
        <sz val="10"/>
        <rFont val="黑体"/>
        <family val="3"/>
        <charset val="134"/>
      </rPr>
      <t>4</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</si>
  <si>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</si>
  <si>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</si>
  <si>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</si>
  <si>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</si>
  <si>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family val="3"/>
        <charset val="134"/>
      </rPr>
      <t>A</t>
    </r>
    <r>
      <rPr>
        <b/>
        <sz val="10"/>
        <rFont val="黑体"/>
        <family val="3"/>
        <charset val="134"/>
      </rPr>
      <t>5</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</si>
  <si>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</si>
  <si>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</si>
  <si>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</si>
  <si>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</si>
  <si>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</si>
  <si>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</si>
  <si>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</si>
  <si>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</si>
  <si>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</si>
  <si>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</si>
  <si>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family val="3"/>
        <charset val="134"/>
      </rPr>
      <t>A</t>
    </r>
    <r>
      <rPr>
        <b/>
        <sz val="10"/>
        <rFont val="黑体"/>
        <family val="3"/>
        <charset val="134"/>
      </rPr>
      <t>8</t>
    </r>
  </si>
  <si>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</si>
  <si>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</si>
  <si>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family val="3"/>
        <charset val="134"/>
      </rPr>
      <t>A</t>
    </r>
    <r>
      <rPr>
        <b/>
        <sz val="10"/>
        <rFont val="黑体"/>
        <family val="3"/>
        <charset val="134"/>
      </rPr>
      <t>9</t>
    </r>
  </si>
  <si>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</si>
  <si>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</si>
  <si>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</si>
  <si>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</si>
  <si>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family val="3"/>
        <charset val="134"/>
      </rPr>
      <t>A</t>
    </r>
    <r>
      <rPr>
        <b/>
        <sz val="10"/>
        <rFont val="黑体"/>
        <family val="3"/>
        <charset val="134"/>
      </rPr>
      <t>10</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</si>
  <si>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</si>
  <si>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</si>
  <si>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family val="3"/>
        <charset val="134"/>
      </rPr>
      <t>A</t>
    </r>
    <r>
      <rPr>
        <b/>
        <sz val="10"/>
        <rFont val="黑体"/>
        <family val="3"/>
        <charset val="134"/>
      </rPr>
      <t>11</t>
    </r>
  </si>
  <si>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</si>
  <si>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</si>
  <si>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</si>
  <si>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</si>
  <si>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family val="3"/>
        <charset val="134"/>
      </rPr>
      <t>A</t>
    </r>
    <r>
      <rPr>
        <b/>
        <sz val="10"/>
        <rFont val="黑体"/>
        <family val="3"/>
        <charset val="134"/>
      </rPr>
      <t>12</t>
    </r>
  </si>
  <si>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</si>
  <si>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</si>
  <si>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family val="3"/>
        <charset val="134"/>
      </rPr>
      <t>A</t>
    </r>
    <r>
      <rPr>
        <b/>
        <sz val="10"/>
        <rFont val="黑体"/>
        <family val="3"/>
        <charset val="134"/>
      </rPr>
      <t>13</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</si>
  <si>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</si>
  <si>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</si>
  <si>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</si>
  <si>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</si>
  <si>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组织应在技术或服务上建立标准，如参与国家、行业标准的制定。</t>
  </si>
  <si>
    <t>5.1.7　</t>
  </si>
  <si>
    <t>服务文化（6分）</t>
  </si>
  <si>
    <t>5.1.7.1　有明确的服务理念，作为售后服务工作的指导思想，并保证员工理解</t>
  </si>
  <si>
    <r>
      <rPr>
        <b/>
        <sz val="10"/>
        <rFont val="黑体"/>
        <family val="3"/>
        <charset val="134"/>
      </rPr>
      <t>A</t>
    </r>
    <r>
      <rPr>
        <b/>
        <sz val="10"/>
        <rFont val="黑体"/>
        <family val="3"/>
        <charset val="134"/>
      </rPr>
      <t>16</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</si>
  <si>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</si>
  <si>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</si>
  <si>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</si>
  <si>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</si>
  <si>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family val="3"/>
        <charset val="134"/>
      </rPr>
      <t>A</t>
    </r>
    <r>
      <rPr>
        <b/>
        <sz val="10"/>
        <rFont val="黑体"/>
        <family val="3"/>
        <charset val="134"/>
      </rPr>
      <t>18</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</si>
  <si>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</si>
  <si>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</si>
  <si>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</si>
  <si>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</si>
  <si>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</si>
  <si>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</si>
  <si>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</si>
  <si>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</si>
  <si>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</si>
  <si>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</si>
  <si>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</si>
  <si>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</si>
  <si>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</si>
  <si>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</si>
  <si>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</si>
  <si>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</si>
  <si>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</si>
  <si>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</si>
  <si>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</si>
  <si>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</si>
  <si>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</si>
  <si>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</si>
  <si>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</si>
  <si>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</si>
  <si>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</si>
  <si>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</si>
  <si>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</si>
  <si>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</si>
  <si>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</si>
  <si>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</si>
  <si>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</si>
  <si>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</si>
  <si>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</si>
  <si>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</si>
  <si>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</si>
  <si>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</si>
  <si>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</si>
  <si>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</si>
  <si>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</si>
  <si>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</si>
  <si>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</si>
  <si>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</si>
  <si>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</si>
  <si>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</si>
  <si>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</si>
  <si>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</si>
  <si>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</si>
  <si>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</si>
  <si>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</si>
  <si>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</si>
  <si>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</si>
  <si>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</si>
  <si>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</si>
  <si>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</si>
  <si>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</si>
  <si>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</si>
  <si>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</si>
  <si>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</si>
  <si>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</si>
  <si>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</si>
  <si>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</si>
  <si>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</si>
  <si>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</si>
  <si>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</si>
  <si>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</si>
  <si>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符合相关国家、行业、地方标准要求。</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</si>
  <si>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</si>
  <si>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</si>
  <si>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</si>
  <si>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</si>
  <si>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</si>
  <si>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</si>
  <si>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</si>
  <si>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</si>
  <si>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</si>
  <si>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</si>
  <si>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</si>
  <si>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</si>
  <si>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</si>
  <si>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</si>
  <si>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</si>
  <si>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</si>
  <si>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</si>
  <si>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</si>
  <si>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</si>
  <si>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</si>
  <si>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</si>
  <si>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</si>
  <si>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</si>
  <si>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</si>
  <si>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</si>
  <si>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</si>
  <si>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</si>
  <si>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</si>
  <si>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</si>
  <si>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</si>
  <si>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</si>
  <si>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</si>
  <si>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</si>
  <si>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</si>
  <si>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</si>
  <si>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</si>
  <si>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</si>
  <si>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</si>
  <si>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</si>
  <si>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</si>
  <si>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</si>
  <si>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</si>
  <si>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</si>
  <si>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</si>
  <si>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</si>
  <si>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</si>
  <si>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</si>
  <si>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</si>
  <si>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</si>
  <si>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</si>
  <si>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售后服务科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</si>
  <si>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</si>
  <si>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</si>
  <si>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</si>
  <si>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</si>
  <si>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</si>
  <si>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</si>
  <si>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</si>
  <si>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</si>
  <si>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</si>
  <si>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</si>
  <si>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</si>
  <si>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抽查本企业体验顾客感知、服务水准较好。</t>
  </si>
  <si>
    <t>6.1.5评价时采用文件调查和现场调查的方式，包括查阅文件和记录、询问工作人员、观察现场、访问顾客等，宜按GB/T19011-2003中6.5规定的方法进行。</t>
  </si>
  <si>
    <t>现场审查采取口头提问、查看记录形式进行。</t>
  </si>
  <si>
    <r>
      <rPr>
        <b/>
        <sz val="10"/>
        <rFont val="黑体"/>
        <family val="3"/>
        <charset val="134"/>
      </rPr>
      <t>6</t>
    </r>
    <r>
      <rPr>
        <b/>
        <sz val="10"/>
        <rFont val="黑体"/>
        <family val="3"/>
        <charset val="134"/>
      </rPr>
      <t>.2.1依据标准评价时，对各项指标采取平分的方法，满分100，售后服务体系40，商品服务35，顾客服务25</t>
    </r>
  </si>
  <si>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</si>
  <si>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</si>
  <si>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</si>
  <si>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</si>
  <si>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</si>
  <si>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</si>
  <si>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</si>
  <si>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</si>
  <si>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</si>
  <si>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</si>
  <si>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</si>
  <si>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</si>
  <si>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</si>
  <si>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</si>
  <si>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3"/>
        <charset val="134"/>
      </rPr>
      <t>D</t>
    </r>
    <r>
      <rPr>
        <b/>
        <sz val="10"/>
        <rFont val="黑体"/>
        <family val="3"/>
        <charset val="134"/>
      </rPr>
      <t>2</t>
    </r>
  </si>
  <si>
    <t xml:space="preserve">组织在服务上可能有特别的优势，应针对该项给予加分。
特别加分项也是在删减计算之后加分。
</t>
  </si>
  <si>
    <t>最终得分：</t>
  </si>
  <si>
    <t>评分要求：</t>
  </si>
  <si>
    <r>
      <rPr>
        <sz val="11"/>
        <color theme="1"/>
        <rFont val="宋体"/>
        <family val="3"/>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family val="3"/>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</si>
  <si>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</si>
  <si>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</si>
  <si>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</si>
  <si>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</si>
  <si>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</si>
  <si>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</si>
  <si>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</si>
  <si>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</si>
  <si>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</si>
  <si>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</si>
  <si>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</si>
  <si>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</si>
  <si>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</si>
  <si>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</si>
  <si>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</si>
  <si>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</si>
  <si>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</si>
  <si>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</si>
  <si>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</si>
  <si>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</si>
  <si>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</si>
  <si>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</si>
  <si>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</si>
  <si>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A14</t>
  </si>
  <si>
    <t>A15</t>
  </si>
  <si>
    <t>A17</t>
  </si>
  <si>
    <t>5.2.1.2　商品附属文档中应明确技术数据、操作使用及保养要求等。文档应便于顾客理解，各条款符合国家有关规定要求</t>
    <phoneticPr fontId="25" type="noConversion"/>
  </si>
  <si>
    <t>每个客户有专人进行跟踪处理该客户相关事宜，及时告知顾客产品信息</t>
    <phoneticPr fontId="25" type="noConversion"/>
  </si>
  <si>
    <t>服务人员收到服务指令后第一时间到客户处，对产品进行问题排查，可在现场解决的问题在现场解决，解决完成后客户签字确认</t>
    <phoneticPr fontId="25" type="noConversion"/>
  </si>
  <si>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phoneticPr fontId="25" type="noConversion"/>
  </si>
  <si>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phoneticPr fontId="25" type="noConversion"/>
  </si>
  <si>
    <t>根据国家/行业/合同/人们普片认知约定规定履行</t>
    <phoneticPr fontId="25" type="noConversion"/>
  </si>
  <si>
    <t>一般在配送验收时进行了处理，有争议或当时处理不了的问题会进行反馈，企业收到客户或配送人员反馈后进行及时处理，无记录，不会遗留问题。产品本身有质量问题或运输过程中造成产品质量问题，即时对货物数量进行核销。</t>
    <phoneticPr fontId="25" type="noConversion"/>
  </si>
  <si>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</si>
  <si>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销售部负责对售后服务中的难点组织研究分析实施，并制定改进措施；如：供应商沟通；技术工艺相关问题等，本据了解目前未发生过类似情况。</t>
  </si>
  <si>
    <t>产品附属文档为产品书明书、技术方案等等，文档应便于顾客理解，各条款符合国家有关规定要求</t>
    <phoneticPr fontId="25" type="noConversion"/>
  </si>
  <si>
    <t>在合同约定时间范围内今早对客户进行服务</t>
    <phoneticPr fontId="25" type="noConversion"/>
  </si>
  <si>
    <t>按国家及行业要求进行服务</t>
    <phoneticPr fontId="25" type="noConversion"/>
  </si>
  <si>
    <t>不涉及废弃品回收，客户自行对废弃产品进行处理</t>
    <phoneticPr fontId="25" type="noConversion"/>
  </si>
  <si>
    <t>公司建立网站，客户可以通过网站了解公司服务相关内容，有公司服务热线电话，公司要求服务人员要随时回答客户提出的各种问题，能够提供在线服务功能。</t>
    <phoneticPr fontId="25" type="noConversion"/>
  </si>
  <si>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公司有服务热线电话；电话验证，畅通；办公室有完整的接收、处理客户投诉机制，并能够建立投诉档案；      
每月对投诉实施统计分类形成报表及改进计划，提报总经理；自体系建立以来，未发生过顾客投诉情况。 
</t>
  </si>
  <si>
    <t>办公室、销售部提供了识别的适用的法律法规要求，包括：《消费者权益保护法》、《产品质量法》、《安全生产法》、《劳动法》、《消防法》及企业技术标准，形成《售后服务制度》 ，且能很好地结合到服务要求中，并通过培训已向员工进行了宣传，现场了解员工能充分理解。</t>
    <phoneticPr fontId="25" type="noConversion"/>
  </si>
  <si>
    <t>1 .售后服务按照获取的售后记录安排人员进行技术支持、培训、到货签收、回访记录、问题调解等问题处理，并通报到各部门知悉；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phoneticPr fontId="25" type="noConversion"/>
  </si>
  <si>
    <t>据新郑市舒雅床上用品有限公司总经理介绍：售后服务由销售部、售后服务部负责，销售部下设售后服务专员；办公室等做售后服务支持；部门之间有清晰的职能划分，岗位设置合理；据了解，以上设置能够保证售后服务工作的顺利开展。
销售部总体负责产品销售的售后服务工作，如服务文化的宣贯、服务策略的制定、人员培训等；同时负责接受客户投诉、顾客信息、交付、服务工作等工作。售后服务人员配合销售部完成服务的交付、物资配件支持、负责售后服务过程的监督检查考核、财务负责资金支持等后台支持。</t>
    <phoneticPr fontId="25" type="noConversion"/>
  </si>
  <si>
    <r>
      <t>总人数20人，公司根据各部门在售后服务过程的职责进行了相关培训，经了解各类人员基</t>
    </r>
    <r>
      <rPr>
        <sz val="10"/>
        <rFont val="宋体"/>
        <family val="3"/>
        <charset val="134"/>
        <scheme val="minor"/>
      </rPr>
      <t>本具备能力提供了人员能力准则类文件和评价信息。
如：李冬琴：从事相关行业工作多年，技术娴熟、熟悉行业事务，对企业目前经营服务熟悉了，能够为客户提供良好的服务。公司每年年底对相关人员进行评价；符合要求；评价人：李金龙</t>
    </r>
    <r>
      <rPr>
        <sz val="10"/>
        <color theme="1"/>
        <rFont val="宋体"/>
        <family val="3"/>
        <charset val="134"/>
        <scheme val="minor"/>
      </rPr>
      <t xml:space="preserve">
另抽其他人员能力评价表，符合要求。</t>
    </r>
    <phoneticPr fontId="25" type="noConversion"/>
  </si>
  <si>
    <t xml:space="preserve">配置售后服务管理师，经考试合格：                                              
李金龙330324198704094499
梁佩飞330324199012094484
李江武330324199701024473
李冬琴330324198911284500
其职责：负责对售后服务工作的管理和对售后服务活动的指导                                        </t>
    <phoneticPr fontId="25" type="noConversion"/>
  </si>
  <si>
    <t>销售部对负责售后服务监督，指定部门负责人负责日常监督；每月对售后服务进行监督，具体见“培训签到表”、“售后服务单”“人员绩效考核表”“顾客满意调查表”等；
设置有专门的派工人员，每月对售后服务工作进行汇总，有汇总记录，但无形成报告；每月对人员进行考核，具体见“人员绩效考核”</t>
    <phoneticPr fontId="25" type="noConversion"/>
  </si>
  <si>
    <t xml:space="preserve">配置了售后服务设备有抓棉机、混棉机、开棉机、电脑衍棉机、、自动挂布机、钉扣机等；产品按类别存放，各区有标识。能够满足销售服务要求。
企业制定了客户信息保密制度；销售部专人负责在电脑中保存客户信息，未经部门负责人批准不得外泄；目前执行效果良好；据了解目前无客户信息泄漏情况发生。
</t>
    <phoneticPr fontId="25" type="noConversion"/>
  </si>
  <si>
    <t xml:space="preserve">售后服务具体由销售部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组织策划的体系文件主要包括：《售后服务管理手册》，版本：A/0；《售后服务管理手册》， 版本：B/0，以及相关运行记录等。以上文件编制人：办公室，审核人：李金龙，批准人：李建有，实施日期2021.6.3。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提供了《文件发放/回收记录》，所有文件均由办公室发放，录有管理手册作业文件及标准、法律法规等外来文件。显示文件发放均有文件名称、编号、分发号、版本，发放/回收日期等。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办公室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现场查看组织总经办文件管理情况，通过纸张、电子版形式文件化，文件名称、编号、内容等字迹清晰，标识易于识别、检索、可追溯，纸质文件存放在文件柜中，防水防潮，储存环境适宜。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经了解，目前无作废文件，由办公室呢统一处理。
总体来说，公司文件化信息控制基本有效。
</t>
    <phoneticPr fontId="25" type="noConversion"/>
  </si>
  <si>
    <t>目前已经取得QES三体系管理证书;诚信管理体系</t>
    <phoneticPr fontId="25" type="noConversion"/>
  </si>
  <si>
    <t>产品相关技术标准：GB18401-2010国家纺织产品基本安全技术规范、GB/T22796-2009被、被套、FZ/T01057-2007、gb/t2910-2009纺织纤维鉴别十堰方法、纺织品定量化学分析；GB18401-2010国家纺织产品基本安全技术规范、DB41/T261-2014纯棉絮棉等
目前未参与国家或行业标准制定</t>
    <phoneticPr fontId="25" type="noConversion"/>
  </si>
  <si>
    <t xml:space="preserve">服务理念：
公司本着“诚信、创新、勤奋、务实”的企业精神,以不断完善的销售服务,不断创新的科技产品来满足客户最大限度的要求,为用户提供最佳的服务。
服务承诺：
客户来人、来函、来电在48小时内得到反馈和处理；
我司承诺所销售的产品自发货之日起三年内保修，保质（修）期内非人为损坏，我司负责免费维修或更换。保修期内，如遇火灾、水灾、地震等不可抗原因，及采购方人为因素造成的损坏，我司负责免费维修，设备材料成本费由采购方承担。
我司对销售的产品提供3年维修服务，如需收费按成本价收取。并负责产品的终身技术支持和咨询。
我司对用户在使用过程中遇到的问题和需求在48小时内做出响应，并及时给出解决方案。
</t>
    <phoneticPr fontId="25" type="noConversion"/>
  </si>
  <si>
    <t xml:space="preserve">目前售后服务的目标为：                                        
 售后满意度98%以上
客户投诉处理率100%
一次修复投诉率100%
售后服务科对售后服务的目标或水平做出承诺；                             a）响应时间：接到用户通知后，即时电话响应，保证48小时到现场解决问题，通过电话、网络沟通，合同约定等形式进行告知，据了解自体系建立以来，未接到过客户重大投诉，通过对收集的满意度调查表进行分析，目前各项目标均完成98%；
公司网址：http://www.11467.com/zhengzhou/co/272887.htm，产品有宣传册，目前通过网址、宣传册对售后服务环节做出了的承诺。目前未发生客户投诉承诺不兑现情况。
</t>
    <phoneticPr fontId="25" type="noConversion"/>
  </si>
  <si>
    <t xml:space="preserve">公司向顾客传递产品和服务的信息方式主要通过合同、投标等，使客户充分有效的了解公司产品质量及良好的服务内容，不断提高客户对公司产品及服务的认知度                                </t>
    <phoneticPr fontId="25" type="noConversion"/>
  </si>
  <si>
    <t>棉被包装袋（编织袋与薄膜混合）等进行包装，产品包装外有企业名称、产品基本信息，防水，便于识别</t>
    <phoneticPr fontId="25" type="noConversion"/>
  </si>
  <si>
    <t>企业经营为床上用品（棉被、棉褥、枕套、床单、被罩）、服装（棉服、学生服），基本无安全问题，使用年限根据客户情况而定。</t>
    <phoneticPr fontId="25" type="noConversion"/>
  </si>
  <si>
    <t>床上用品（棉被、棉褥、枕套、床单、被罩）、服装（棉服、学生服），不涉及安装和调试</t>
    <phoneticPr fontId="25" type="noConversion"/>
  </si>
  <si>
    <t>床上用品（棉被、棉褥、枕套、床单、被罩）、服装（棉服、学生服）不涉及使用指导及培训</t>
    <phoneticPr fontId="25" type="noConversion"/>
  </si>
  <si>
    <t>在合同中注明质保期，质保期内免费维修（更换拉锁、修补床上用品等），因质量问题可退换货。</t>
    <phoneticPr fontId="25" type="noConversion"/>
  </si>
  <si>
    <t>床上用品（棉被、棉褥、枕套、床单、被罩）、服装（棉服、学生服）不涉及保养服务</t>
    <phoneticPr fontId="25" type="noConversion"/>
  </si>
  <si>
    <t>床上用品（棉被、棉褥、枕套、床单、被罩）、服装（棉服、学生服）的等进行包装，产品包装外有生产企业名称及产品基本信息，包装完整、安全、便于运输。</t>
    <phoneticPr fontId="25" type="noConversion"/>
  </si>
  <si>
    <t>据了解，负责人介绍目前公司业务覆盖河南省；在甘肃、江苏、浙江、江西、河北等地有经销商及售后服务点，远程基本问题均可解决，不能解决可发新货更换。</t>
    <phoneticPr fontId="25" type="noConversion"/>
  </si>
  <si>
    <t>床上用品（棉被、棉褥、枕套、床单、被罩）、服装（棉服、学生服）涉及配送、维修、退换货、客诉解决等问题，可以远程指导的远程指导，需现场进行的派人员上门，基本90%作业均可远程处理。维修设备主要为工具箱等，基本不需要维修。</t>
    <phoneticPr fontId="25" type="noConversion"/>
  </si>
  <si>
    <t>有针线等维修设备，设备有问题即使更换，维修设备符合要求。</t>
    <phoneticPr fontId="25" type="noConversion"/>
  </si>
  <si>
    <t xml:space="preserve">在销售合同和公司宣传手册上明确有顾客服务热线18538039211，24小时接听。
</t>
    <phoneticPr fontId="25" type="noConversion"/>
  </si>
  <si>
    <t>出示了计划、评分表，评价内容包括对服务管理、服务执行、顾客反馈等内容，符合要求。评价报告（结论：本次评价是对本企业售后服务体系一次全面评价，通过评价可以看出本企业的商品售后服务体系易基本处于正常状态。。。。。。为公司良好发展做出贡献）</t>
    <phoneticPr fontId="25" type="noConversion"/>
  </si>
  <si>
    <t>新郑市舒雅床上用品有限公司（远程微信）</t>
    <phoneticPr fontId="25" type="noConversion"/>
  </si>
  <si>
    <t xml:space="preserve">由于该公司目前主要销售模式为招投标、经销商等形式；售后服务涉及配送、维修、退换货、客诉解决等；目前所有售后服务均由公司售后服务部负责；设置了售后服务岗位，负责日常宣传、售后服务管理；有管理规范；办公室建立有新员工培训体系、考核制度，激励政策，具体见“员工奖惩激励考核制度”“服务标准化制度”。
</t>
    <phoneticPr fontId="25" type="noConversion"/>
  </si>
  <si>
    <r>
      <t>经了解，企业售后服务有分类预算，能够保障各类售后服务活动的经费使用。</t>
    </r>
    <r>
      <rPr>
        <sz val="10"/>
        <rFont val="宋体"/>
        <family val="3"/>
        <charset val="134"/>
        <scheme val="minor"/>
      </rPr>
      <t>财务提供了2022年度售后服务预算：
如人员工资预算、培训经费、差旅费用、维修设备购置费用、赔偿准备金等。具体见附件。审核能提供专用资金使用记录有已产生工资/差旅费/设备购置费等的证据
人均奖励基金5000元
人均培训经费 500万
差旅费10万
维修设备购置费2万
车辆运行保养费用 1万
工装及防护用品购置费 1万
其他应急费用 5万
服务人员工资 50万
符合要求。</t>
    </r>
    <phoneticPr fontId="25" type="noConversion"/>
  </si>
  <si>
    <t>办公室能够较好地组织开展售后服务专业技术和服务文化培训，有培训计划和培训实施记录；提供了培训记录：
抽2022年度培训计划：培训内容涉及公司管理制度；《售后服务手册》、如何提高服务形象，做好售后服务工作的行为规范等内容。
抽培训记录：
2022年7月30日售后服务手册的学习，现场进行了提问考核，均合格。进行了评价，符合要求
有关于奖惩措施、评优、奖励、晋升和员工关怀机制，如：考核制度、售后服务激励政策、员工职业通道与晋升管理办法、员工关怀管理制度等。</t>
    <phoneticPr fontId="25" type="noConversion"/>
  </si>
  <si>
    <r>
      <t>对日常售后服务活动有基本的监督检查要求；
1. 建立并实施《售后绩效考核表》对售后服务各环节实施考评核和改进；
考核内容：工作态度（责任心、纪律性、主动性、执行力）、综合素质（忠诚度、团队配合能力、创新能力、理解、分析判断能力）、工作绩效（客户满意度、专业知识和实际操作能力、灵活应变能力、沟通能力）
①  提供了：2021年11月--2022年10月售后服务目标考核记录：
目标服务必须在2小时内给予答复；48小时内至现场并解决问题；获得顾客意见和签字
a) 售后满意度98%以上
客户投诉处理率100%</t>
    </r>
    <r>
      <rPr>
        <sz val="10"/>
        <rFont val="宋体"/>
        <family val="3"/>
        <charset val="134"/>
        <scheme val="minor"/>
      </rPr>
      <t xml:space="preserve">
一次修复投诉率100%
②  提供了员工考核表，抽取2022.7-10月对员工的绩效考核记录，符合要求                               
3作业人员到货签收单/回访/客诉解决后经客户确认后结束
4、作业完成后销售部会有人电话回访客户服</t>
    </r>
    <r>
      <rPr>
        <sz val="10"/>
        <color theme="1"/>
        <rFont val="宋体"/>
        <family val="3"/>
        <charset val="134"/>
        <scheme val="minor"/>
      </rPr>
      <t xml:space="preserve">务质量，进行记录。提供“顾客满意度调查表”，符合要求
</t>
    </r>
    <phoneticPr fontId="25" type="noConversion"/>
  </si>
  <si>
    <t>企业于2022.09.13由售后服务管理师对售后服务管理进行了内部评价，每年进行一次。</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</si>
</sst>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宋体"/>
      <charset val="134"/>
      <scheme val="minor"/>
    </font>
    <font>
      <sz val="11"/>
      <name val="宋体"/>
      <family val="3"/>
      <charset val="134"/>
      <scheme val="minor"/>
    </font>
    <font>
      <sz val="11"/>
      <color indexed="8"/>
      <name val="宋体"/>
      <family val="3"/>
      <charset val="134"/>
    </font>
    <font>
      <sz val="12"/>
      <color theme="1"/>
      <name val="宋体"/>
      <family val="3"/>
      <charset val="134"/>
      <scheme val="minor"/>
    </font>
    <font>
      <b/>
      <sz val="12"/>
      <name val="宋体"/>
      <family val="3"/>
      <charset val="134"/>
    </font>
    <font>
      <b/>
      <sz val="10"/>
      <name val="宋体"/>
      <family val="3"/>
      <charset val="134"/>
    </font>
    <font>
      <sz val="12"/>
      <name val="宋体"/>
      <family val="3"/>
      <charset val="134"/>
    </font>
    <font>
      <b/>
      <sz val="10"/>
      <name val="黑体"/>
      <family val="3"/>
      <charset val="134"/>
    </font>
    <font>
      <b/>
      <sz val="11"/>
      <color theme="1"/>
      <name val="宋体"/>
      <family val="3"/>
      <charset val="134"/>
      <scheme val="minor"/>
    </font>
    <font>
      <sz val="10"/>
      <color theme="1"/>
      <name val="宋体"/>
      <family val="3"/>
      <charset val="134"/>
      <scheme val="minor"/>
    </font>
    <font>
      <sz val="10"/>
      <name val="宋体"/>
      <family val="3"/>
      <charset val="134"/>
      <scheme val="minor"/>
    </font>
    <font>
      <sz val="10"/>
      <name val="宋体"/>
      <family val="3"/>
      <charset val="134"/>
      <scheme val="major"/>
    </font>
    <font>
      <b/>
      <sz val="11"/>
      <name val="宋体"/>
      <family val="3"/>
      <charset val="134"/>
      <scheme val="minor"/>
    </font>
    <font>
      <b/>
      <sz val="11"/>
      <color indexed="8"/>
      <name val="宋体"/>
      <family val="3"/>
      <charset val="134"/>
    </font>
    <font>
      <b/>
      <sz val="10"/>
      <color theme="1"/>
      <name val="宋体"/>
      <family val="3"/>
      <charset val="134"/>
      <scheme val="minor"/>
    </font>
    <font>
      <b/>
      <sz val="12"/>
      <color theme="1"/>
      <name val="宋体"/>
      <family val="3"/>
      <charset val="134"/>
      <scheme val="minor"/>
    </font>
    <font>
      <b/>
      <sz val="10"/>
      <name val="宋体"/>
      <family val="3"/>
      <charset val="134"/>
      <scheme val="minor"/>
    </font>
    <font>
      <sz val="12"/>
      <name val="宋体"/>
      <family val="3"/>
      <charset val="134"/>
      <scheme val="minor"/>
    </font>
    <font>
      <b/>
      <sz val="10"/>
      <color indexed="8"/>
      <name val="宋体"/>
      <family val="3"/>
      <charset val="134"/>
    </font>
    <font>
      <sz val="12"/>
      <color indexed="8"/>
      <name val="宋体"/>
      <family val="3"/>
      <charset val="134"/>
    </font>
    <font>
      <b/>
      <sz val="11"/>
      <color rgb="FFFF0000"/>
      <name val="宋体"/>
      <family val="3"/>
      <charset val="134"/>
      <scheme val="minor"/>
    </font>
    <font>
      <sz val="10"/>
      <color rgb="FFFF0000"/>
      <name val="宋体"/>
      <family val="3"/>
      <charset val="134"/>
      <scheme val="minor"/>
    </font>
    <font>
      <sz val="12"/>
      <color theme="1"/>
      <name val="楷体_GB2312"/>
      <charset val="134"/>
    </font>
    <font>
      <sz val="11"/>
      <color theme="1"/>
      <name val="宋体"/>
      <family val="3"/>
      <charset val="134"/>
      <scheme val="minor"/>
    </font>
    <font>
      <sz val="11"/>
      <color theme="1"/>
      <name val="宋体"/>
      <family val="3"/>
      <charset val="134"/>
      <scheme val="minor"/>
    </font>
    <font>
      <sz val="9"/>
      <name val="宋体"/>
      <family val="3"/>
      <charset val="134"/>
      <scheme val="minor"/>
    </font>
    <font>
      <b/>
      <sz val="12"/>
      <name val="宋体"/>
      <family val="3"/>
      <charset val="134"/>
      <scheme val="minor"/>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5961485641044"/>
        <bgColor indexed="64"/>
      </patternFill>
    </fill>
    <fill>
      <patternFill patternType="solid">
        <fgColor theme="6" tint="0.399853511154515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88402966399123"/>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24" fillId="0" borderId="0">
      <alignment vertical="center"/>
    </xf>
  </cellStyleXfs>
  <cellXfs count="93">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0" fillId="0" borderId="0" xfId="0" applyFont="1" applyAlignment="1">
      <alignment vertical="center" wrapText="1"/>
    </xf>
    <xf numFmtId="0" fontId="3" fillId="0" borderId="0" xfId="0" applyFont="1" applyAlignment="1">
      <alignment horizontal="center" vertical="center"/>
    </xf>
    <xf numFmtId="0" fontId="5" fillId="3" borderId="5"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6" fillId="2" borderId="5" xfId="0" applyFont="1" applyFill="1" applyBorder="1" applyAlignment="1">
      <alignment horizont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8" fillId="7" borderId="5" xfId="0" applyFont="1" applyFill="1" applyBorder="1" applyAlignment="1">
      <alignment horizontal="center" vertical="center"/>
    </xf>
    <xf numFmtId="0" fontId="9" fillId="7" borderId="10" xfId="0" applyFont="1" applyFill="1" applyBorder="1" applyAlignment="1">
      <alignment horizontal="left" vertical="top" wrapText="1"/>
    </xf>
    <xf numFmtId="0" fontId="10" fillId="7" borderId="10" xfId="0" applyFont="1" applyFill="1" applyBorder="1" applyAlignment="1">
      <alignment horizontal="left" vertical="top" wrapText="1"/>
    </xf>
    <xf numFmtId="0" fontId="0" fillId="0" borderId="8" xfId="0" applyBorder="1" applyAlignment="1">
      <alignment horizontal="center" vertical="center" wrapText="1"/>
    </xf>
    <xf numFmtId="0" fontId="7" fillId="6" borderId="5" xfId="0" applyFont="1" applyFill="1" applyBorder="1" applyAlignment="1">
      <alignment horizontal="left" vertical="center" wrapText="1"/>
    </xf>
    <xf numFmtId="0" fontId="8" fillId="7" borderId="5" xfId="1" applyFont="1" applyFill="1" applyBorder="1" applyAlignment="1">
      <alignment horizontal="center" vertical="center"/>
    </xf>
    <xf numFmtId="0" fontId="9" fillId="7" borderId="10" xfId="1" applyFont="1" applyFill="1" applyBorder="1" applyAlignment="1">
      <alignment horizontal="left" vertical="center" wrapText="1"/>
    </xf>
    <xf numFmtId="0" fontId="11" fillId="9" borderId="10" xfId="0" applyFont="1" applyFill="1" applyBorder="1" applyAlignment="1">
      <alignment horizontal="left" vertical="center" wrapText="1"/>
    </xf>
    <xf numFmtId="0" fontId="12" fillId="7" borderId="5" xfId="1" applyFont="1" applyFill="1" applyBorder="1" applyAlignment="1">
      <alignment horizontal="center" vertical="center"/>
    </xf>
    <xf numFmtId="0" fontId="6" fillId="8" borderId="8" xfId="0" applyFont="1" applyFill="1" applyBorder="1" applyAlignment="1">
      <alignment horizontal="center" vertical="center"/>
    </xf>
    <xf numFmtId="0" fontId="7" fillId="6" borderId="9"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2" fillId="7" borderId="5" xfId="0" applyFont="1" applyFill="1" applyBorder="1" applyAlignment="1">
      <alignment horizontal="center" vertical="center"/>
    </xf>
    <xf numFmtId="0" fontId="5" fillId="9" borderId="10" xfId="0" applyNumberFormat="1" applyFont="1" applyFill="1" applyBorder="1" applyAlignment="1" applyProtection="1">
      <alignment horizontal="left" vertical="center" wrapText="1"/>
    </xf>
    <xf numFmtId="0" fontId="2" fillId="0" borderId="8" xfId="0" applyNumberFormat="1" applyFont="1" applyFill="1" applyBorder="1" applyAlignment="1" applyProtection="1">
      <alignment horizontal="center" vertical="center" wrapText="1"/>
    </xf>
    <xf numFmtId="0" fontId="6" fillId="11" borderId="8" xfId="0" applyNumberFormat="1" applyFont="1" applyFill="1" applyBorder="1" applyAlignment="1" applyProtection="1">
      <alignment horizontal="center" vertical="center"/>
    </xf>
    <xf numFmtId="0" fontId="7" fillId="12" borderId="5" xfId="0" applyNumberFormat="1" applyFont="1" applyFill="1" applyBorder="1" applyAlignment="1" applyProtection="1">
      <alignment horizontal="left" vertical="center" wrapText="1"/>
    </xf>
    <xf numFmtId="0" fontId="7" fillId="12" borderId="5" xfId="0" applyNumberFormat="1" applyFont="1" applyFill="1" applyBorder="1" applyAlignment="1" applyProtection="1">
      <alignment horizontal="center" vertical="center" wrapText="1"/>
    </xf>
    <xf numFmtId="0" fontId="13" fillId="13" borderId="5" xfId="0" applyNumberFormat="1" applyFont="1" applyFill="1" applyBorder="1" applyAlignment="1" applyProtection="1">
      <alignment horizontal="center" vertical="center"/>
    </xf>
    <xf numFmtId="0" fontId="9" fillId="7" borderId="10" xfId="0" applyFont="1" applyFill="1" applyBorder="1" applyAlignment="1">
      <alignment horizontal="left" vertical="center" wrapText="1"/>
    </xf>
    <xf numFmtId="0" fontId="6" fillId="8" borderId="9" xfId="0" applyFont="1" applyFill="1" applyBorder="1" applyAlignment="1">
      <alignment horizontal="center" vertic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4" fillId="14" borderId="5" xfId="0" applyFont="1" applyFill="1" applyBorder="1" applyAlignment="1">
      <alignment vertical="center" wrapText="1"/>
    </xf>
    <xf numFmtId="0" fontId="15" fillId="0" borderId="0" xfId="0" applyFont="1" applyAlignment="1">
      <alignment horizontal="center" vertical="center"/>
    </xf>
    <xf numFmtId="0" fontId="14" fillId="14" borderId="5" xfId="0" applyFont="1" applyFill="1" applyBorder="1" applyAlignment="1">
      <alignment vertical="top" wrapText="1"/>
    </xf>
    <xf numFmtId="0" fontId="16" fillId="14" borderId="5" xfId="0" applyFont="1" applyFill="1" applyBorder="1" applyAlignment="1">
      <alignment vertical="center" wrapText="1"/>
    </xf>
    <xf numFmtId="0" fontId="17" fillId="0" borderId="0" xfId="0" applyFont="1" applyAlignment="1">
      <alignment horizontal="center" vertical="center"/>
    </xf>
    <xf numFmtId="0" fontId="18" fillId="15" borderId="5" xfId="0" applyNumberFormat="1" applyFont="1" applyFill="1" applyBorder="1" applyAlignment="1" applyProtection="1">
      <alignment vertical="center" wrapText="1"/>
    </xf>
    <xf numFmtId="0" fontId="19"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20" fillId="7" borderId="5" xfId="0" applyFont="1" applyFill="1" applyBorder="1" applyAlignment="1">
      <alignment horizontal="center" vertical="center"/>
    </xf>
    <xf numFmtId="0" fontId="21" fillId="7" borderId="10" xfId="0" applyFont="1" applyFill="1" applyBorder="1" applyAlignment="1">
      <alignment horizontal="left" vertical="top" wrapText="1"/>
    </xf>
    <xf numFmtId="0" fontId="0" fillId="0" borderId="0" xfId="0" applyFont="1">
      <alignment vertical="center"/>
    </xf>
    <xf numFmtId="0" fontId="22" fillId="0" borderId="5" xfId="0" applyFont="1" applyBorder="1" applyAlignment="1">
      <alignment horizontal="center" vertical="center" wrapText="1"/>
    </xf>
    <xf numFmtId="0" fontId="0" fillId="0" borderId="0" xfId="0" applyAlignment="1">
      <alignment horizontal="right" vertical="center"/>
    </xf>
    <xf numFmtId="0" fontId="7" fillId="6" borderId="5"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26" fillId="0" borderId="0" xfId="0" applyFont="1" applyAlignment="1">
      <alignment horizontal="center" vertical="center"/>
    </xf>
    <xf numFmtId="0" fontId="7" fillId="6" borderId="5" xfId="0" applyFont="1" applyFill="1" applyBorder="1" applyAlignment="1">
      <alignment horizontal="center" vertic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0" fillId="0" borderId="0" xfId="0" applyFont="1" applyAlignment="1">
      <alignment vertical="center" wrapText="1"/>
    </xf>
    <xf numFmtId="0" fontId="0" fillId="0" borderId="0" xfId="0">
      <alignment vertical="center"/>
    </xf>
    <xf numFmtId="0" fontId="22" fillId="0" borderId="5" xfId="0" applyFont="1" applyBorder="1" applyAlignment="1">
      <alignment horizontal="center" vertical="center" wrapText="1"/>
    </xf>
    <xf numFmtId="0" fontId="3" fillId="0" borderId="5" xfId="0" applyFont="1" applyBorder="1" applyAlignment="1">
      <alignment horizontal="center" vertical="center"/>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4" fillId="5" borderId="7"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6" fillId="8" borderId="9" xfId="0" applyFont="1" applyFill="1" applyBorder="1" applyAlignment="1">
      <alignment horizontal="center" vertical="center"/>
    </xf>
    <xf numFmtId="0" fontId="6" fillId="8" borderId="7" xfId="0" applyFont="1" applyFill="1" applyBorder="1" applyAlignment="1">
      <alignment horizontal="center" vertical="center"/>
    </xf>
    <xf numFmtId="0" fontId="22" fillId="0" borderId="5" xfId="0" applyFont="1" applyBorder="1" applyAlignment="1">
      <alignment horizontal="justify" vertical="center" wrapText="1"/>
    </xf>
    <xf numFmtId="0" fontId="3" fillId="0" borderId="5" xfId="0" applyFont="1" applyBorder="1">
      <alignment vertical="center"/>
    </xf>
    <xf numFmtId="0" fontId="7" fillId="6" borderId="5" xfId="0" applyFont="1" applyFill="1" applyBorder="1" applyAlignment="1">
      <alignment horizontal="center" vertical="center" wrapText="1"/>
    </xf>
    <xf numFmtId="0" fontId="0" fillId="0" borderId="5" xfId="0"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6" fillId="8"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6" fillId="10" borderId="9" xfId="0" applyFont="1" applyFill="1" applyBorder="1" applyAlignment="1">
      <alignment horizontal="center" vertical="center"/>
    </xf>
    <xf numFmtId="0" fontId="6" fillId="10" borderId="8" xfId="0" applyFont="1" applyFill="1" applyBorder="1" applyAlignment="1">
      <alignment horizontal="center" vertical="center"/>
    </xf>
    <xf numFmtId="0" fontId="6" fillId="10" borderId="7" xfId="0" applyFont="1" applyFill="1" applyBorder="1" applyAlignment="1">
      <alignment horizontal="center" vertical="center"/>
    </xf>
    <xf numFmtId="0" fontId="4" fillId="5" borderId="12" xfId="0" applyFont="1" applyFill="1" applyBorder="1" applyAlignment="1">
      <alignment horizontal="left" vertical="center" wrapText="1"/>
    </xf>
    <xf numFmtId="0" fontId="0" fillId="0" borderId="0" xfId="0" applyAlignment="1">
      <alignment horizontal="left" vertical="center"/>
    </xf>
    <xf numFmtId="0" fontId="4" fillId="5" borderId="0" xfId="0" applyFont="1" applyFill="1" applyAlignment="1">
      <alignment horizontal="left" vertical="center" wrapText="1"/>
    </xf>
    <xf numFmtId="0" fontId="1" fillId="0" borderId="8" xfId="0" applyFont="1" applyBorder="1" applyAlignment="1">
      <alignment horizontal="center" vertical="center"/>
    </xf>
    <xf numFmtId="0" fontId="1" fillId="0" borderId="7" xfId="0" applyFont="1" applyBorder="1" applyAlignment="1">
      <alignment horizontal="center" vertical="center"/>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667365" y="265779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EEACA"/>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topLeftCell="G61" workbookViewId="0">
      <selection activeCell="J65" sqref="J65"/>
    </sheetView>
  </sheetViews>
  <sheetFormatPr defaultColWidth="9" defaultRowHeight="15"/>
  <cols>
    <col min="4" max="4" width="22.36328125" customWidth="1"/>
    <col min="8" max="8" width="62" style="3" customWidth="1"/>
    <col min="9" max="9" width="77.36328125" customWidth="1"/>
    <col min="10" max="10" width="8.81640625" style="4"/>
  </cols>
  <sheetData>
    <row r="1" spans="1:10">
      <c r="A1" s="55" t="s">
        <v>0</v>
      </c>
      <c r="B1" s="56"/>
      <c r="C1" s="56"/>
      <c r="D1" s="56"/>
      <c r="E1" s="56"/>
      <c r="F1" s="56"/>
      <c r="G1" s="56"/>
      <c r="H1" s="56"/>
      <c r="I1" s="56"/>
    </row>
    <row r="2" spans="1:10">
      <c r="A2" s="57" t="s">
        <v>1</v>
      </c>
      <c r="B2" s="58"/>
      <c r="C2" s="58"/>
      <c r="D2" s="58"/>
      <c r="E2" s="58"/>
      <c r="F2" s="58"/>
      <c r="G2" s="58"/>
      <c r="H2" s="58"/>
      <c r="I2" s="58"/>
    </row>
    <row r="3" spans="1:10">
      <c r="A3" s="5" t="s">
        <v>2</v>
      </c>
      <c r="B3" s="59" t="s">
        <v>294</v>
      </c>
      <c r="C3" s="59"/>
      <c r="D3" s="59"/>
      <c r="E3" s="59"/>
      <c r="F3" s="59"/>
      <c r="G3" s="59"/>
      <c r="H3" s="59"/>
      <c r="I3" s="60"/>
    </row>
    <row r="4" spans="1:10" ht="30">
      <c r="A4" s="6" t="s">
        <v>3</v>
      </c>
      <c r="B4" s="7" t="s">
        <v>4</v>
      </c>
      <c r="C4" s="6" t="s">
        <v>5</v>
      </c>
      <c r="D4" s="8" t="s">
        <v>6</v>
      </c>
      <c r="E4" s="9" t="s">
        <v>7</v>
      </c>
      <c r="F4" s="9" t="s">
        <v>8</v>
      </c>
      <c r="G4" s="9" t="s">
        <v>9</v>
      </c>
      <c r="H4" s="10" t="s">
        <v>10</v>
      </c>
      <c r="I4" s="35" t="s">
        <v>11</v>
      </c>
      <c r="J4" s="36" t="s">
        <v>12</v>
      </c>
    </row>
    <row r="5" spans="1:10" ht="104">
      <c r="A5" s="65" t="s">
        <v>13</v>
      </c>
      <c r="B5" s="70" t="s">
        <v>14</v>
      </c>
      <c r="C5" s="70" t="s">
        <v>15</v>
      </c>
      <c r="D5" s="12" t="s">
        <v>16</v>
      </c>
      <c r="E5" s="12">
        <v>1</v>
      </c>
      <c r="F5" s="12" t="s">
        <v>17</v>
      </c>
      <c r="G5" s="13">
        <v>100</v>
      </c>
      <c r="H5" s="14" t="s">
        <v>271</v>
      </c>
      <c r="I5" s="37" t="s">
        <v>261</v>
      </c>
      <c r="J5" s="38">
        <f>E5*G5/100</f>
        <v>1</v>
      </c>
    </row>
    <row r="6" spans="1:10" ht="351">
      <c r="A6" s="66"/>
      <c r="B6" s="71"/>
      <c r="C6" s="71"/>
      <c r="D6" s="12" t="s">
        <v>18</v>
      </c>
      <c r="E6" s="12">
        <v>3</v>
      </c>
      <c r="F6" s="12" t="s">
        <v>19</v>
      </c>
      <c r="G6" s="13">
        <v>100</v>
      </c>
      <c r="H6" s="14" t="s">
        <v>295</v>
      </c>
      <c r="I6" s="37" t="s">
        <v>20</v>
      </c>
      <c r="J6" s="38">
        <f t="shared" ref="J6:J65" si="0">E6*G6/100</f>
        <v>3</v>
      </c>
    </row>
    <row r="7" spans="1:10" ht="78">
      <c r="A7" s="66"/>
      <c r="B7" s="70" t="s">
        <v>21</v>
      </c>
      <c r="C7" s="70" t="s">
        <v>22</v>
      </c>
      <c r="D7" s="12" t="s">
        <v>23</v>
      </c>
      <c r="E7" s="12">
        <v>1</v>
      </c>
      <c r="F7" s="12" t="s">
        <v>24</v>
      </c>
      <c r="G7" s="13">
        <v>100</v>
      </c>
      <c r="H7" s="14" t="s">
        <v>272</v>
      </c>
      <c r="I7" s="37" t="s">
        <v>25</v>
      </c>
      <c r="J7" s="38">
        <f t="shared" si="0"/>
        <v>1</v>
      </c>
    </row>
    <row r="8" spans="1:10" ht="127" customHeight="1">
      <c r="A8" s="66"/>
      <c r="B8" s="71"/>
      <c r="C8" s="71"/>
      <c r="D8" s="12" t="s">
        <v>26</v>
      </c>
      <c r="E8" s="12">
        <v>5</v>
      </c>
      <c r="F8" s="12" t="s">
        <v>27</v>
      </c>
      <c r="G8" s="13">
        <v>100</v>
      </c>
      <c r="H8" s="15" t="s">
        <v>273</v>
      </c>
      <c r="I8" s="37" t="s">
        <v>28</v>
      </c>
      <c r="J8" s="38">
        <f t="shared" si="0"/>
        <v>5</v>
      </c>
    </row>
    <row r="9" spans="1:10" ht="195">
      <c r="A9" s="66"/>
      <c r="B9" s="70" t="s">
        <v>29</v>
      </c>
      <c r="C9" s="70" t="s">
        <v>30</v>
      </c>
      <c r="D9" s="12" t="s">
        <v>31</v>
      </c>
      <c r="E9" s="12">
        <v>2</v>
      </c>
      <c r="F9" s="12" t="s">
        <v>32</v>
      </c>
      <c r="G9" s="13">
        <v>100</v>
      </c>
      <c r="H9" s="14" t="s">
        <v>296</v>
      </c>
      <c r="I9" s="37" t="s">
        <v>33</v>
      </c>
      <c r="J9" s="38">
        <f t="shared" si="0"/>
        <v>2</v>
      </c>
    </row>
    <row r="10" spans="1:10" ht="143">
      <c r="A10" s="66"/>
      <c r="B10" s="72"/>
      <c r="C10" s="72"/>
      <c r="D10" s="12" t="s">
        <v>34</v>
      </c>
      <c r="E10" s="12">
        <v>2</v>
      </c>
      <c r="F10" s="12" t="s">
        <v>35</v>
      </c>
      <c r="G10" s="13">
        <v>100</v>
      </c>
      <c r="H10" s="15" t="s">
        <v>297</v>
      </c>
      <c r="I10" s="37" t="s">
        <v>36</v>
      </c>
      <c r="J10" s="38">
        <f t="shared" si="0"/>
        <v>2</v>
      </c>
    </row>
    <row r="11" spans="1:10" ht="130">
      <c r="A11" s="66"/>
      <c r="B11" s="71"/>
      <c r="C11" s="71"/>
      <c r="D11" s="12" t="s">
        <v>37</v>
      </c>
      <c r="E11" s="12">
        <v>2</v>
      </c>
      <c r="F11" s="12" t="s">
        <v>38</v>
      </c>
      <c r="G11" s="13">
        <v>100</v>
      </c>
      <c r="H11" s="14" t="s">
        <v>275</v>
      </c>
      <c r="I11" s="37" t="s">
        <v>39</v>
      </c>
      <c r="J11" s="38">
        <f t="shared" si="0"/>
        <v>2</v>
      </c>
    </row>
    <row r="12" spans="1:10" ht="409.5">
      <c r="A12" s="67"/>
      <c r="B12" s="73" t="s">
        <v>40</v>
      </c>
      <c r="C12" s="70" t="s">
        <v>41</v>
      </c>
      <c r="D12" s="17" t="s">
        <v>42</v>
      </c>
      <c r="E12" s="12">
        <v>4</v>
      </c>
      <c r="F12" s="12" t="s">
        <v>43</v>
      </c>
      <c r="G12" s="13">
        <v>100</v>
      </c>
      <c r="H12" s="14" t="s">
        <v>276</v>
      </c>
      <c r="I12" s="37" t="s">
        <v>44</v>
      </c>
      <c r="J12" s="38">
        <f t="shared" si="0"/>
        <v>4</v>
      </c>
    </row>
    <row r="13" spans="1:10" ht="52">
      <c r="A13" s="67"/>
      <c r="B13" s="74"/>
      <c r="C13" s="71"/>
      <c r="D13" s="17" t="s">
        <v>45</v>
      </c>
      <c r="E13" s="12">
        <v>2</v>
      </c>
      <c r="F13" s="12" t="s">
        <v>46</v>
      </c>
      <c r="G13" s="13">
        <v>100</v>
      </c>
      <c r="H13" s="15" t="s">
        <v>269</v>
      </c>
      <c r="I13" s="37" t="s">
        <v>47</v>
      </c>
      <c r="J13" s="38">
        <f t="shared" si="0"/>
        <v>2</v>
      </c>
    </row>
    <row r="14" spans="1:10" ht="273">
      <c r="A14" s="67"/>
      <c r="B14" s="73" t="s">
        <v>48</v>
      </c>
      <c r="C14" s="70" t="s">
        <v>49</v>
      </c>
      <c r="D14" s="17" t="s">
        <v>50</v>
      </c>
      <c r="E14" s="12">
        <v>1</v>
      </c>
      <c r="F14" s="12" t="s">
        <v>51</v>
      </c>
      <c r="G14" s="13">
        <v>70</v>
      </c>
      <c r="H14" s="15" t="s">
        <v>274</v>
      </c>
      <c r="I14" s="37" t="s">
        <v>52</v>
      </c>
      <c r="J14" s="38">
        <f t="shared" si="0"/>
        <v>0.7</v>
      </c>
    </row>
    <row r="15" spans="1:10" ht="208">
      <c r="A15" s="67"/>
      <c r="B15" s="74"/>
      <c r="C15" s="71"/>
      <c r="D15" s="17" t="s">
        <v>53</v>
      </c>
      <c r="E15" s="12">
        <v>6</v>
      </c>
      <c r="F15" s="12" t="s">
        <v>54</v>
      </c>
      <c r="G15" s="13">
        <v>80</v>
      </c>
      <c r="H15" s="14" t="s">
        <v>298</v>
      </c>
      <c r="I15" s="37" t="s">
        <v>55</v>
      </c>
      <c r="J15" s="38">
        <f t="shared" si="0"/>
        <v>4.8</v>
      </c>
    </row>
    <row r="16" spans="1:10" ht="261.75" customHeight="1">
      <c r="A16" s="67"/>
      <c r="B16" s="70" t="s">
        <v>56</v>
      </c>
      <c r="C16" s="70" t="s">
        <v>57</v>
      </c>
      <c r="D16" s="12" t="s">
        <v>58</v>
      </c>
      <c r="E16" s="12">
        <v>2</v>
      </c>
      <c r="F16" s="12" t="s">
        <v>59</v>
      </c>
      <c r="G16" s="18">
        <v>80</v>
      </c>
      <c r="H16" s="19" t="s">
        <v>270</v>
      </c>
      <c r="I16" s="39" t="s">
        <v>60</v>
      </c>
      <c r="J16" s="38">
        <f t="shared" si="0"/>
        <v>1.6</v>
      </c>
    </row>
    <row r="17" spans="1:10" ht="65">
      <c r="A17" s="67"/>
      <c r="B17" s="72"/>
      <c r="C17" s="72"/>
      <c r="D17" s="12" t="s">
        <v>61</v>
      </c>
      <c r="E17" s="12">
        <v>1</v>
      </c>
      <c r="F17" s="12" t="s">
        <v>62</v>
      </c>
      <c r="G17" s="18">
        <v>100</v>
      </c>
      <c r="H17" s="20" t="s">
        <v>262</v>
      </c>
      <c r="I17" s="37" t="s">
        <v>63</v>
      </c>
      <c r="J17" s="38">
        <f t="shared" si="0"/>
        <v>1</v>
      </c>
    </row>
    <row r="18" spans="1:10" s="1" customFormat="1" ht="52">
      <c r="A18" s="67"/>
      <c r="B18" s="72"/>
      <c r="C18" s="72"/>
      <c r="D18" s="52" t="s">
        <v>64</v>
      </c>
      <c r="E18" s="52">
        <v>1</v>
      </c>
      <c r="F18" s="52" t="s">
        <v>251</v>
      </c>
      <c r="G18" s="21">
        <v>100</v>
      </c>
      <c r="H18" s="20" t="s">
        <v>277</v>
      </c>
      <c r="I18" s="40" t="s">
        <v>65</v>
      </c>
      <c r="J18" s="53">
        <f t="shared" si="0"/>
        <v>1</v>
      </c>
    </row>
    <row r="19" spans="1:10" ht="65">
      <c r="A19" s="67"/>
      <c r="B19" s="71"/>
      <c r="C19" s="71"/>
      <c r="D19" s="50" t="s">
        <v>66</v>
      </c>
      <c r="E19" s="50">
        <v>1</v>
      </c>
      <c r="F19" s="50" t="s">
        <v>252</v>
      </c>
      <c r="G19" s="21">
        <v>90</v>
      </c>
      <c r="H19" s="20" t="s">
        <v>278</v>
      </c>
      <c r="I19" s="37" t="s">
        <v>67</v>
      </c>
      <c r="J19" s="38">
        <f t="shared" si="0"/>
        <v>0.9</v>
      </c>
    </row>
    <row r="20" spans="1:10" ht="208">
      <c r="A20" s="67"/>
      <c r="B20" s="70" t="s">
        <v>68</v>
      </c>
      <c r="C20" s="70" t="s">
        <v>69</v>
      </c>
      <c r="D20" s="12" t="s">
        <v>70</v>
      </c>
      <c r="E20" s="12">
        <v>1</v>
      </c>
      <c r="F20" s="12" t="s">
        <v>71</v>
      </c>
      <c r="G20" s="13">
        <v>100</v>
      </c>
      <c r="H20" s="20" t="s">
        <v>279</v>
      </c>
      <c r="I20" s="37" t="s">
        <v>72</v>
      </c>
      <c r="J20" s="38">
        <f t="shared" si="0"/>
        <v>1</v>
      </c>
    </row>
    <row r="21" spans="1:10" ht="169">
      <c r="A21" s="67"/>
      <c r="B21" s="72"/>
      <c r="C21" s="72"/>
      <c r="D21" s="50" t="s">
        <v>73</v>
      </c>
      <c r="E21" s="50">
        <v>2</v>
      </c>
      <c r="F21" s="50" t="s">
        <v>253</v>
      </c>
      <c r="G21" s="26">
        <v>100</v>
      </c>
      <c r="H21" s="20" t="s">
        <v>280</v>
      </c>
      <c r="I21" s="37" t="s">
        <v>74</v>
      </c>
      <c r="J21" s="38">
        <f t="shared" si="0"/>
        <v>2</v>
      </c>
    </row>
    <row r="22" spans="1:10" ht="143">
      <c r="A22" s="68"/>
      <c r="B22" s="71"/>
      <c r="C22" s="71"/>
      <c r="D22" s="12" t="s">
        <v>75</v>
      </c>
      <c r="E22" s="12">
        <v>3</v>
      </c>
      <c r="F22" s="12" t="s">
        <v>76</v>
      </c>
      <c r="G22" s="13">
        <v>100</v>
      </c>
      <c r="H22" s="20" t="s">
        <v>281</v>
      </c>
      <c r="I22" s="37" t="s">
        <v>77</v>
      </c>
      <c r="J22" s="38">
        <f t="shared" si="0"/>
        <v>3</v>
      </c>
    </row>
    <row r="23" spans="1:10" s="1" customFormat="1" ht="52">
      <c r="A23" s="65" t="s">
        <v>78</v>
      </c>
      <c r="B23" s="73" t="s">
        <v>79</v>
      </c>
      <c r="C23" s="70" t="s">
        <v>80</v>
      </c>
      <c r="D23" s="17" t="s">
        <v>81</v>
      </c>
      <c r="E23" s="12">
        <v>1</v>
      </c>
      <c r="F23" s="12" t="s">
        <v>82</v>
      </c>
      <c r="G23" s="21">
        <v>100</v>
      </c>
      <c r="H23" s="20" t="s">
        <v>282</v>
      </c>
      <c r="I23" s="40" t="s">
        <v>83</v>
      </c>
      <c r="J23" s="41">
        <f t="shared" si="0"/>
        <v>1</v>
      </c>
    </row>
    <row r="24" spans="1:10" ht="78">
      <c r="A24" s="66"/>
      <c r="B24" s="82"/>
      <c r="C24" s="72"/>
      <c r="D24" s="17" t="s">
        <v>254</v>
      </c>
      <c r="E24" s="12">
        <v>2</v>
      </c>
      <c r="F24" s="12" t="s">
        <v>84</v>
      </c>
      <c r="G24" s="18">
        <v>100</v>
      </c>
      <c r="H24" s="20" t="s">
        <v>263</v>
      </c>
      <c r="I24" s="37" t="s">
        <v>85</v>
      </c>
      <c r="J24" s="4">
        <f t="shared" si="0"/>
        <v>2</v>
      </c>
    </row>
    <row r="25" spans="1:10" ht="117">
      <c r="A25" s="66"/>
      <c r="B25" s="82"/>
      <c r="C25" s="67"/>
      <c r="D25" s="17" t="s">
        <v>86</v>
      </c>
      <c r="E25" s="12">
        <v>1</v>
      </c>
      <c r="F25" s="12" t="s">
        <v>87</v>
      </c>
      <c r="G25" s="18">
        <v>100</v>
      </c>
      <c r="H25" s="20" t="s">
        <v>286</v>
      </c>
      <c r="I25" s="37" t="s">
        <v>88</v>
      </c>
      <c r="J25" s="4">
        <f t="shared" si="0"/>
        <v>1</v>
      </c>
    </row>
    <row r="26" spans="1:10" ht="52">
      <c r="A26" s="66"/>
      <c r="B26" s="82"/>
      <c r="C26" s="67"/>
      <c r="D26" s="17" t="s">
        <v>89</v>
      </c>
      <c r="E26" s="12">
        <v>1</v>
      </c>
      <c r="F26" s="12" t="s">
        <v>90</v>
      </c>
      <c r="G26" s="18">
        <v>100</v>
      </c>
      <c r="H26" s="20" t="s">
        <v>283</v>
      </c>
      <c r="I26" s="37" t="s">
        <v>91</v>
      </c>
      <c r="J26" s="4">
        <f t="shared" si="0"/>
        <v>1</v>
      </c>
    </row>
    <row r="27" spans="1:10" ht="39">
      <c r="A27" s="66"/>
      <c r="B27" s="74"/>
      <c r="C27" s="68"/>
      <c r="D27" s="17" t="s">
        <v>92</v>
      </c>
      <c r="E27" s="12">
        <v>1</v>
      </c>
      <c r="F27" s="12" t="s">
        <v>93</v>
      </c>
      <c r="G27" s="18">
        <v>100</v>
      </c>
      <c r="H27" s="20" t="s">
        <v>255</v>
      </c>
      <c r="I27" s="37" t="s">
        <v>94</v>
      </c>
      <c r="J27" s="4">
        <f t="shared" si="0"/>
        <v>1</v>
      </c>
    </row>
    <row r="28" spans="1:10" s="1" customFormat="1" ht="39">
      <c r="A28" s="66"/>
      <c r="B28" s="73" t="s">
        <v>95</v>
      </c>
      <c r="C28" s="70" t="s">
        <v>96</v>
      </c>
      <c r="D28" s="17" t="s">
        <v>97</v>
      </c>
      <c r="E28" s="54">
        <v>1</v>
      </c>
      <c r="F28" s="54" t="s">
        <v>98</v>
      </c>
      <c r="G28" s="21">
        <v>0</v>
      </c>
      <c r="H28" s="20" t="s">
        <v>284</v>
      </c>
      <c r="I28" s="40" t="s">
        <v>99</v>
      </c>
      <c r="J28" s="41">
        <f t="shared" si="0"/>
        <v>0</v>
      </c>
    </row>
    <row r="29" spans="1:10" s="1" customFormat="1" ht="52">
      <c r="A29" s="66"/>
      <c r="B29" s="83"/>
      <c r="C29" s="72"/>
      <c r="D29" s="17" t="s">
        <v>100</v>
      </c>
      <c r="E29" s="54">
        <v>1</v>
      </c>
      <c r="F29" s="54" t="s">
        <v>101</v>
      </c>
      <c r="G29" s="21">
        <v>0</v>
      </c>
      <c r="H29" s="20" t="s">
        <v>285</v>
      </c>
      <c r="I29" s="40" t="s">
        <v>102</v>
      </c>
      <c r="J29" s="41">
        <f t="shared" si="0"/>
        <v>0</v>
      </c>
    </row>
    <row r="30" spans="1:10" s="1" customFormat="1" ht="78">
      <c r="A30" s="66"/>
      <c r="B30" s="83"/>
      <c r="C30" s="67"/>
      <c r="D30" s="17" t="s">
        <v>103</v>
      </c>
      <c r="E30" s="54">
        <v>3</v>
      </c>
      <c r="F30" s="54" t="s">
        <v>104</v>
      </c>
      <c r="G30" s="21">
        <v>0</v>
      </c>
      <c r="H30" s="20" t="s">
        <v>287</v>
      </c>
      <c r="I30" s="40" t="s">
        <v>105</v>
      </c>
      <c r="J30" s="41">
        <f t="shared" si="0"/>
        <v>0</v>
      </c>
    </row>
    <row r="31" spans="1:10" ht="52">
      <c r="A31" s="66"/>
      <c r="B31" s="84"/>
      <c r="C31" s="68"/>
      <c r="D31" s="17" t="s">
        <v>106</v>
      </c>
      <c r="E31" s="12">
        <v>1</v>
      </c>
      <c r="F31" s="12" t="s">
        <v>107</v>
      </c>
      <c r="G31" s="18">
        <v>100</v>
      </c>
      <c r="H31" s="20" t="s">
        <v>108</v>
      </c>
      <c r="I31" s="37" t="s">
        <v>109</v>
      </c>
      <c r="J31" s="4">
        <f t="shared" si="0"/>
        <v>1</v>
      </c>
    </row>
    <row r="32" spans="1:10" ht="39">
      <c r="A32" s="66"/>
      <c r="B32" s="73" t="s">
        <v>110</v>
      </c>
      <c r="C32" s="70" t="s">
        <v>111</v>
      </c>
      <c r="D32" s="17" t="s">
        <v>112</v>
      </c>
      <c r="E32" s="12">
        <v>1</v>
      </c>
      <c r="F32" s="12" t="s">
        <v>113</v>
      </c>
      <c r="G32" s="13">
        <v>100</v>
      </c>
      <c r="H32" s="20" t="s">
        <v>288</v>
      </c>
      <c r="I32" s="37" t="s">
        <v>114</v>
      </c>
      <c r="J32" s="4">
        <f t="shared" si="0"/>
        <v>1</v>
      </c>
    </row>
    <row r="33" spans="1:10" ht="39">
      <c r="A33" s="66"/>
      <c r="B33" s="74"/>
      <c r="C33" s="71"/>
      <c r="D33" s="17" t="s">
        <v>115</v>
      </c>
      <c r="E33" s="12">
        <v>3</v>
      </c>
      <c r="F33" s="12" t="s">
        <v>116</v>
      </c>
      <c r="G33" s="18">
        <v>100</v>
      </c>
      <c r="H33" s="20" t="s">
        <v>264</v>
      </c>
      <c r="I33" s="37" t="s">
        <v>117</v>
      </c>
      <c r="J33" s="4">
        <f t="shared" si="0"/>
        <v>3</v>
      </c>
    </row>
    <row r="34" spans="1:10" ht="52">
      <c r="A34" s="67"/>
      <c r="B34" s="73" t="s">
        <v>118</v>
      </c>
      <c r="C34" s="77" t="s">
        <v>119</v>
      </c>
      <c r="D34" s="11" t="s">
        <v>120</v>
      </c>
      <c r="E34" s="11">
        <v>1</v>
      </c>
      <c r="F34" s="12" t="s">
        <v>121</v>
      </c>
      <c r="G34" s="18">
        <v>100</v>
      </c>
      <c r="H34" s="20" t="s">
        <v>289</v>
      </c>
      <c r="I34" s="37" t="s">
        <v>122</v>
      </c>
      <c r="J34" s="4">
        <f t="shared" si="0"/>
        <v>1</v>
      </c>
    </row>
    <row r="35" spans="1:10" ht="39">
      <c r="A35" s="67"/>
      <c r="B35" s="83"/>
      <c r="C35" s="78"/>
      <c r="D35" s="11" t="s">
        <v>123</v>
      </c>
      <c r="E35" s="11">
        <v>1</v>
      </c>
      <c r="F35" s="12" t="s">
        <v>124</v>
      </c>
      <c r="G35" s="18">
        <v>100</v>
      </c>
      <c r="H35" s="20" t="s">
        <v>265</v>
      </c>
      <c r="I35" s="37" t="s">
        <v>125</v>
      </c>
      <c r="J35" s="4">
        <f t="shared" si="0"/>
        <v>1</v>
      </c>
    </row>
    <row r="36" spans="1:10" ht="78">
      <c r="A36" s="67"/>
      <c r="B36" s="83"/>
      <c r="C36" s="78"/>
      <c r="D36" s="11" t="s">
        <v>126</v>
      </c>
      <c r="E36" s="11">
        <v>3</v>
      </c>
      <c r="F36" s="12" t="s">
        <v>127</v>
      </c>
      <c r="G36" s="18">
        <v>100</v>
      </c>
      <c r="H36" s="20" t="s">
        <v>256</v>
      </c>
      <c r="I36" s="37" t="s">
        <v>128</v>
      </c>
      <c r="J36" s="4">
        <f t="shared" si="0"/>
        <v>3</v>
      </c>
    </row>
    <row r="37" spans="1:10" s="1" customFormat="1" ht="52">
      <c r="A37" s="67"/>
      <c r="B37" s="83"/>
      <c r="C37" s="78"/>
      <c r="D37" s="23" t="s">
        <v>129</v>
      </c>
      <c r="E37" s="51">
        <v>1</v>
      </c>
      <c r="F37" s="52" t="s">
        <v>130</v>
      </c>
      <c r="G37" s="21">
        <v>100</v>
      </c>
      <c r="H37" s="20" t="s">
        <v>290</v>
      </c>
      <c r="I37" s="40" t="s">
        <v>131</v>
      </c>
      <c r="J37" s="41">
        <f t="shared" si="0"/>
        <v>1</v>
      </c>
    </row>
    <row r="38" spans="1:10" s="1" customFormat="1" ht="39">
      <c r="A38" s="67"/>
      <c r="B38" s="83"/>
      <c r="C38" s="78"/>
      <c r="D38" s="51" t="s">
        <v>132</v>
      </c>
      <c r="E38" s="51">
        <v>3</v>
      </c>
      <c r="F38" s="52" t="s">
        <v>133</v>
      </c>
      <c r="G38" s="21">
        <v>100</v>
      </c>
      <c r="H38" s="20" t="s">
        <v>291</v>
      </c>
      <c r="I38" s="40" t="s">
        <v>134</v>
      </c>
      <c r="J38" s="41">
        <f t="shared" si="0"/>
        <v>3</v>
      </c>
    </row>
    <row r="39" spans="1:10" ht="52">
      <c r="A39" s="67"/>
      <c r="B39" s="83"/>
      <c r="C39" s="78"/>
      <c r="D39" s="23" t="s">
        <v>135</v>
      </c>
      <c r="E39" s="11">
        <v>1</v>
      </c>
      <c r="F39" s="12" t="s">
        <v>136</v>
      </c>
      <c r="G39" s="18">
        <v>100</v>
      </c>
      <c r="H39" s="20" t="s">
        <v>256</v>
      </c>
      <c r="I39" s="37" t="s">
        <v>137</v>
      </c>
      <c r="J39" s="4">
        <f t="shared" si="0"/>
        <v>1</v>
      </c>
    </row>
    <row r="40" spans="1:10" ht="39">
      <c r="A40" s="67"/>
      <c r="B40" s="85" t="s">
        <v>138</v>
      </c>
      <c r="C40" s="79" t="s">
        <v>139</v>
      </c>
      <c r="D40" s="24" t="s">
        <v>140</v>
      </c>
      <c r="E40" s="25">
        <v>1</v>
      </c>
      <c r="F40" s="12" t="s">
        <v>141</v>
      </c>
      <c r="G40" s="21">
        <v>100</v>
      </c>
      <c r="H40" s="20" t="s">
        <v>142</v>
      </c>
      <c r="I40" s="37" t="s">
        <v>143</v>
      </c>
      <c r="J40" s="4">
        <f t="shared" si="0"/>
        <v>1</v>
      </c>
    </row>
    <row r="41" spans="1:10" ht="39">
      <c r="A41" s="67"/>
      <c r="B41" s="86"/>
      <c r="C41" s="80"/>
      <c r="D41" s="24" t="s">
        <v>144</v>
      </c>
      <c r="E41" s="25">
        <v>1</v>
      </c>
      <c r="F41" s="12" t="s">
        <v>145</v>
      </c>
      <c r="G41" s="21">
        <v>100</v>
      </c>
      <c r="H41" s="20" t="s">
        <v>259</v>
      </c>
      <c r="I41" s="37" t="s">
        <v>146</v>
      </c>
      <c r="J41" s="4">
        <f t="shared" si="0"/>
        <v>1</v>
      </c>
    </row>
    <row r="42" spans="1:10" ht="78">
      <c r="A42" s="67"/>
      <c r="B42" s="86"/>
      <c r="C42" s="80"/>
      <c r="D42" s="24" t="s">
        <v>147</v>
      </c>
      <c r="E42" s="25">
        <v>2</v>
      </c>
      <c r="F42" s="12" t="s">
        <v>148</v>
      </c>
      <c r="G42" s="21">
        <v>100</v>
      </c>
      <c r="H42" s="20" t="s">
        <v>149</v>
      </c>
      <c r="I42" s="37" t="s">
        <v>150</v>
      </c>
      <c r="J42" s="4">
        <f t="shared" si="0"/>
        <v>2</v>
      </c>
    </row>
    <row r="43" spans="1:10" ht="104">
      <c r="A43" s="67"/>
      <c r="B43" s="86"/>
      <c r="C43" s="67"/>
      <c r="D43" s="24" t="s">
        <v>151</v>
      </c>
      <c r="E43" s="25">
        <v>1</v>
      </c>
      <c r="F43" s="12" t="s">
        <v>152</v>
      </c>
      <c r="G43" s="21">
        <v>100</v>
      </c>
      <c r="H43" s="20" t="s">
        <v>153</v>
      </c>
      <c r="I43" s="37" t="s">
        <v>154</v>
      </c>
      <c r="J43" s="4">
        <f t="shared" si="0"/>
        <v>1</v>
      </c>
    </row>
    <row r="44" spans="1:10" ht="104">
      <c r="A44" s="67"/>
      <c r="B44" s="87"/>
      <c r="C44" s="68"/>
      <c r="D44" s="24" t="s">
        <v>155</v>
      </c>
      <c r="E44" s="25">
        <v>2</v>
      </c>
      <c r="F44" s="12" t="s">
        <v>156</v>
      </c>
      <c r="G44" s="21">
        <v>100</v>
      </c>
      <c r="H44" s="20" t="s">
        <v>260</v>
      </c>
      <c r="I44" s="37" t="s">
        <v>157</v>
      </c>
      <c r="J44" s="4">
        <f t="shared" si="0"/>
        <v>2</v>
      </c>
    </row>
    <row r="45" spans="1:10" ht="52">
      <c r="A45" s="67"/>
      <c r="B45" s="85" t="s">
        <v>158</v>
      </c>
      <c r="C45" s="79" t="s">
        <v>159</v>
      </c>
      <c r="D45" s="24" t="s">
        <v>160</v>
      </c>
      <c r="E45" s="25">
        <v>1</v>
      </c>
      <c r="F45" s="12" t="s">
        <v>161</v>
      </c>
      <c r="G45" s="13">
        <v>0</v>
      </c>
      <c r="H45" s="20" t="s">
        <v>162</v>
      </c>
      <c r="I45" s="37" t="s">
        <v>163</v>
      </c>
      <c r="J45" s="4">
        <f t="shared" si="0"/>
        <v>0</v>
      </c>
    </row>
    <row r="46" spans="1:10" s="1" customFormat="1" ht="52">
      <c r="A46" s="68"/>
      <c r="B46" s="87"/>
      <c r="C46" s="81"/>
      <c r="D46" s="17" t="s">
        <v>164</v>
      </c>
      <c r="E46" s="12">
        <v>1</v>
      </c>
      <c r="F46" s="12" t="s">
        <v>165</v>
      </c>
      <c r="G46" s="26">
        <v>0</v>
      </c>
      <c r="H46" s="20" t="s">
        <v>266</v>
      </c>
      <c r="I46" s="40" t="s">
        <v>166</v>
      </c>
      <c r="J46" s="41">
        <f t="shared" si="0"/>
        <v>0</v>
      </c>
    </row>
    <row r="47" spans="1:10" ht="78">
      <c r="A47" s="65" t="s">
        <v>167</v>
      </c>
      <c r="B47" s="73" t="s">
        <v>168</v>
      </c>
      <c r="C47" s="70" t="s">
        <v>169</v>
      </c>
      <c r="D47" s="17" t="s">
        <v>170</v>
      </c>
      <c r="E47" s="12">
        <v>3</v>
      </c>
      <c r="F47" s="12" t="s">
        <v>171</v>
      </c>
      <c r="G47" s="26">
        <v>100</v>
      </c>
      <c r="H47" s="20" t="s">
        <v>292</v>
      </c>
      <c r="I47" s="37" t="s">
        <v>172</v>
      </c>
      <c r="J47" s="4">
        <f t="shared" si="0"/>
        <v>3</v>
      </c>
    </row>
    <row r="48" spans="1:10" ht="52">
      <c r="A48" s="66"/>
      <c r="B48" s="91"/>
      <c r="C48" s="67"/>
      <c r="D48" s="17" t="s">
        <v>173</v>
      </c>
      <c r="E48" s="12">
        <v>2</v>
      </c>
      <c r="F48" s="12" t="s">
        <v>174</v>
      </c>
      <c r="G48" s="13">
        <v>100</v>
      </c>
      <c r="H48" s="20" t="s">
        <v>267</v>
      </c>
      <c r="I48" s="37" t="s">
        <v>175</v>
      </c>
      <c r="J48" s="4">
        <f t="shared" si="0"/>
        <v>2</v>
      </c>
    </row>
    <row r="49" spans="1:10" ht="104">
      <c r="A49" s="66"/>
      <c r="B49" s="91"/>
      <c r="C49" s="67"/>
      <c r="D49" s="17" t="s">
        <v>176</v>
      </c>
      <c r="E49" s="12">
        <v>3</v>
      </c>
      <c r="F49" s="12" t="s">
        <v>177</v>
      </c>
      <c r="G49" s="13">
        <v>90</v>
      </c>
      <c r="H49" s="20" t="s">
        <v>257</v>
      </c>
      <c r="I49" s="37" t="s">
        <v>178</v>
      </c>
      <c r="J49" s="4">
        <f t="shared" si="0"/>
        <v>2.7</v>
      </c>
    </row>
    <row r="50" spans="1:10" ht="91">
      <c r="A50" s="66"/>
      <c r="B50" s="91"/>
      <c r="C50" s="67"/>
      <c r="D50" s="17" t="s">
        <v>179</v>
      </c>
      <c r="E50" s="12">
        <v>5</v>
      </c>
      <c r="F50" s="12" t="s">
        <v>180</v>
      </c>
      <c r="G50" s="13">
        <v>95</v>
      </c>
      <c r="H50" s="20" t="s">
        <v>258</v>
      </c>
      <c r="I50" s="37" t="s">
        <v>181</v>
      </c>
      <c r="J50" s="4">
        <f t="shared" si="0"/>
        <v>4.75</v>
      </c>
    </row>
    <row r="51" spans="1:10" ht="104">
      <c r="A51" s="66"/>
      <c r="B51" s="92"/>
      <c r="C51" s="68"/>
      <c r="D51" s="17" t="s">
        <v>182</v>
      </c>
      <c r="E51" s="12">
        <v>2</v>
      </c>
      <c r="F51" s="12" t="s">
        <v>183</v>
      </c>
      <c r="G51" s="13">
        <v>95</v>
      </c>
      <c r="H51" s="20" t="s">
        <v>184</v>
      </c>
      <c r="I51" s="37" t="s">
        <v>185</v>
      </c>
      <c r="J51" s="4">
        <f t="shared" si="0"/>
        <v>1.9</v>
      </c>
    </row>
    <row r="52" spans="1:10" ht="286">
      <c r="A52" s="67"/>
      <c r="B52" s="73" t="s">
        <v>186</v>
      </c>
      <c r="C52" s="70" t="s">
        <v>187</v>
      </c>
      <c r="D52" s="17" t="s">
        <v>188</v>
      </c>
      <c r="E52" s="12">
        <v>2</v>
      </c>
      <c r="F52" s="12" t="s">
        <v>189</v>
      </c>
      <c r="G52" s="13">
        <v>100</v>
      </c>
      <c r="H52" s="20" t="s">
        <v>268</v>
      </c>
      <c r="I52" s="37" t="s">
        <v>190</v>
      </c>
      <c r="J52" s="4">
        <f t="shared" si="0"/>
        <v>2</v>
      </c>
    </row>
    <row r="53" spans="1:10" ht="65">
      <c r="A53" s="67"/>
      <c r="B53" s="82"/>
      <c r="C53" s="67"/>
      <c r="D53" s="17" t="s">
        <v>191</v>
      </c>
      <c r="E53" s="12">
        <v>7</v>
      </c>
      <c r="F53" s="12" t="s">
        <v>192</v>
      </c>
      <c r="G53" s="13">
        <v>100</v>
      </c>
      <c r="H53" s="14" t="s">
        <v>193</v>
      </c>
      <c r="I53" s="37" t="s">
        <v>194</v>
      </c>
      <c r="J53" s="4">
        <f t="shared" si="0"/>
        <v>7</v>
      </c>
    </row>
    <row r="54" spans="1:10" ht="104">
      <c r="A54" s="68"/>
      <c r="B54" s="74"/>
      <c r="C54" s="68"/>
      <c r="D54" s="17" t="s">
        <v>195</v>
      </c>
      <c r="E54" s="12">
        <v>1</v>
      </c>
      <c r="F54" s="12" t="s">
        <v>196</v>
      </c>
      <c r="G54" s="13">
        <v>100</v>
      </c>
      <c r="H54" s="27" t="s">
        <v>197</v>
      </c>
      <c r="I54" s="37" t="s">
        <v>198</v>
      </c>
      <c r="J54" s="4">
        <f t="shared" si="0"/>
        <v>1</v>
      </c>
    </row>
    <row r="55" spans="1:10" s="2" customFormat="1" ht="78">
      <c r="A55" s="28"/>
      <c r="B55" s="29"/>
      <c r="C55" s="28"/>
      <c r="D55" s="30" t="s">
        <v>199</v>
      </c>
      <c r="E55" s="31" t="s">
        <v>200</v>
      </c>
      <c r="F55" s="31" t="s">
        <v>200</v>
      </c>
      <c r="G55" s="32" t="s">
        <v>200</v>
      </c>
      <c r="H55" s="27" t="s">
        <v>299</v>
      </c>
      <c r="I55" s="42" t="s">
        <v>200</v>
      </c>
      <c r="J55" s="43" t="s">
        <v>200</v>
      </c>
    </row>
    <row r="56" spans="1:10" s="2" customFormat="1" ht="65">
      <c r="A56" s="28"/>
      <c r="B56" s="29"/>
      <c r="C56" s="28"/>
      <c r="D56" s="30" t="s">
        <v>201</v>
      </c>
      <c r="E56" s="31" t="s">
        <v>200</v>
      </c>
      <c r="F56" s="31" t="s">
        <v>200</v>
      </c>
      <c r="G56" s="32" t="s">
        <v>200</v>
      </c>
      <c r="H56" s="27" t="s">
        <v>293</v>
      </c>
      <c r="I56" s="42" t="s">
        <v>200</v>
      </c>
      <c r="J56" s="43" t="s">
        <v>200</v>
      </c>
    </row>
    <row r="57" spans="1:10" s="2" customFormat="1" ht="78">
      <c r="A57" s="28"/>
      <c r="B57" s="29"/>
      <c r="C57" s="28"/>
      <c r="D57" s="30" t="s">
        <v>202</v>
      </c>
      <c r="E57" s="31" t="s">
        <v>200</v>
      </c>
      <c r="F57" s="31" t="s">
        <v>200</v>
      </c>
      <c r="G57" s="32" t="s">
        <v>200</v>
      </c>
      <c r="H57" s="27" t="s">
        <v>203</v>
      </c>
      <c r="I57" s="42" t="s">
        <v>200</v>
      </c>
      <c r="J57" s="43" t="s">
        <v>200</v>
      </c>
    </row>
    <row r="58" spans="1:10" s="2" customFormat="1" ht="65">
      <c r="A58" s="28"/>
      <c r="B58" s="29"/>
      <c r="C58" s="28"/>
      <c r="D58" s="30" t="s">
        <v>204</v>
      </c>
      <c r="E58" s="31" t="s">
        <v>200</v>
      </c>
      <c r="F58" s="31" t="s">
        <v>200</v>
      </c>
      <c r="G58" s="32" t="s">
        <v>200</v>
      </c>
      <c r="H58" s="27" t="s">
        <v>205</v>
      </c>
      <c r="I58" s="42" t="s">
        <v>200</v>
      </c>
      <c r="J58" s="43" t="s">
        <v>200</v>
      </c>
    </row>
    <row r="59" spans="1:10" s="2" customFormat="1" ht="91">
      <c r="A59" s="28"/>
      <c r="B59" s="29"/>
      <c r="C59" s="28"/>
      <c r="D59" s="30" t="s">
        <v>206</v>
      </c>
      <c r="E59" s="31" t="s">
        <v>200</v>
      </c>
      <c r="F59" s="31" t="s">
        <v>200</v>
      </c>
      <c r="G59" s="32" t="s">
        <v>200</v>
      </c>
      <c r="H59" s="27" t="s">
        <v>207</v>
      </c>
      <c r="I59" s="42" t="s">
        <v>200</v>
      </c>
      <c r="J59" s="43" t="s">
        <v>200</v>
      </c>
    </row>
    <row r="60" spans="1:10" ht="65">
      <c r="A60" s="16"/>
      <c r="B60" s="22"/>
      <c r="C60" s="16"/>
      <c r="D60" s="17" t="s">
        <v>208</v>
      </c>
      <c r="E60" s="12"/>
      <c r="F60" s="12"/>
      <c r="G60" s="13"/>
      <c r="H60" s="33" t="s">
        <v>209</v>
      </c>
      <c r="I60" s="37" t="s">
        <v>200</v>
      </c>
    </row>
    <row r="61" spans="1:10" ht="26">
      <c r="A61" s="16"/>
      <c r="B61" s="22"/>
      <c r="C61" s="16"/>
      <c r="D61" s="17" t="s">
        <v>210</v>
      </c>
      <c r="E61" s="12"/>
      <c r="F61" s="12"/>
      <c r="G61" s="13"/>
      <c r="H61" s="33" t="s">
        <v>203</v>
      </c>
      <c r="I61" s="37" t="s">
        <v>200</v>
      </c>
    </row>
    <row r="62" spans="1:10">
      <c r="A62" s="16"/>
      <c r="B62" s="22"/>
      <c r="C62" s="16"/>
      <c r="D62" s="17" t="s">
        <v>211</v>
      </c>
      <c r="E62" s="12"/>
      <c r="F62" s="12"/>
      <c r="G62" s="13"/>
      <c r="H62" s="33" t="s">
        <v>203</v>
      </c>
      <c r="I62" s="37" t="s">
        <v>200</v>
      </c>
    </row>
    <row r="63" spans="1:10" ht="39">
      <c r="A63" s="16"/>
      <c r="B63" s="22"/>
      <c r="C63" s="16"/>
      <c r="D63" s="17" t="s">
        <v>212</v>
      </c>
      <c r="E63" s="12"/>
      <c r="F63" s="12"/>
      <c r="G63" s="13"/>
      <c r="H63" s="14" t="s">
        <v>213</v>
      </c>
      <c r="I63" s="37" t="s">
        <v>200</v>
      </c>
    </row>
    <row r="64" spans="1:10" ht="130">
      <c r="A64" s="65" t="s">
        <v>214</v>
      </c>
      <c r="B64" s="34" t="s">
        <v>215</v>
      </c>
      <c r="C64" s="11" t="s">
        <v>216</v>
      </c>
      <c r="D64" s="17" t="s">
        <v>217</v>
      </c>
      <c r="E64" s="12">
        <v>1</v>
      </c>
      <c r="F64" s="12" t="s">
        <v>218</v>
      </c>
      <c r="G64" s="13"/>
      <c r="H64" s="14"/>
      <c r="I64" s="37" t="s">
        <v>219</v>
      </c>
      <c r="J64" s="4">
        <f t="shared" si="0"/>
        <v>0</v>
      </c>
    </row>
    <row r="65" spans="1:10" ht="78">
      <c r="A65" s="69"/>
      <c r="B65" s="44" t="s">
        <v>220</v>
      </c>
      <c r="C65" s="12" t="s">
        <v>221</v>
      </c>
      <c r="D65" s="17" t="s">
        <v>222</v>
      </c>
      <c r="E65" s="12">
        <v>1</v>
      </c>
      <c r="F65" s="12" t="s">
        <v>223</v>
      </c>
      <c r="G65" s="45"/>
      <c r="H65" s="46"/>
      <c r="I65" s="37" t="s">
        <v>224</v>
      </c>
      <c r="J65" s="4">
        <f t="shared" si="0"/>
        <v>0</v>
      </c>
    </row>
    <row r="66" spans="1:10">
      <c r="G66" s="47"/>
      <c r="I66" s="49" t="s">
        <v>225</v>
      </c>
      <c r="J66" s="4">
        <v>95.35</v>
      </c>
    </row>
    <row r="67" spans="1:10" ht="13.5" customHeight="1">
      <c r="A67" s="88" t="s">
        <v>226</v>
      </c>
      <c r="B67" s="90"/>
      <c r="G67" s="47"/>
    </row>
    <row r="68" spans="1:10" ht="13.5" customHeight="1">
      <c r="A68" s="88"/>
      <c r="B68" s="90"/>
    </row>
    <row r="69" spans="1:10" ht="86.25" customHeight="1">
      <c r="A69" s="61" t="s">
        <v>227</v>
      </c>
      <c r="B69" s="62"/>
      <c r="C69" s="62"/>
      <c r="D69" s="62"/>
      <c r="E69" s="62"/>
      <c r="F69" s="62"/>
      <c r="G69" s="62"/>
      <c r="H69" s="62"/>
      <c r="I69" s="62"/>
    </row>
    <row r="71" spans="1:10">
      <c r="A71" s="88" t="s">
        <v>228</v>
      </c>
      <c r="B71" s="89"/>
    </row>
    <row r="72" spans="1:10" ht="13.5" customHeight="1">
      <c r="A72" s="88"/>
      <c r="B72" s="89"/>
    </row>
    <row r="73" spans="1:10" ht="30">
      <c r="A73" s="48" t="s">
        <v>229</v>
      </c>
      <c r="B73" s="63" t="s">
        <v>230</v>
      </c>
      <c r="C73" s="64"/>
      <c r="D73" s="64"/>
      <c r="E73" s="64"/>
      <c r="F73" s="64"/>
      <c r="G73" s="64"/>
      <c r="H73" s="64"/>
    </row>
    <row r="74" spans="1:10">
      <c r="A74" s="63" t="s">
        <v>231</v>
      </c>
      <c r="B74" s="75" t="s">
        <v>232</v>
      </c>
      <c r="C74" s="76"/>
      <c r="D74" s="76"/>
      <c r="E74" s="76"/>
      <c r="F74" s="76"/>
      <c r="G74" s="76"/>
      <c r="H74" s="76"/>
    </row>
    <row r="75" spans="1:10">
      <c r="A75" s="63"/>
      <c r="B75" s="75" t="s">
        <v>233</v>
      </c>
      <c r="C75" s="76"/>
      <c r="D75" s="76"/>
      <c r="E75" s="76"/>
      <c r="F75" s="76"/>
      <c r="G75" s="76"/>
      <c r="H75" s="76"/>
    </row>
    <row r="76" spans="1:10">
      <c r="A76" s="63"/>
      <c r="B76" s="75" t="s">
        <v>234</v>
      </c>
      <c r="C76" s="76"/>
      <c r="D76" s="76"/>
      <c r="E76" s="76"/>
      <c r="F76" s="76"/>
      <c r="G76" s="76"/>
      <c r="H76" s="76"/>
    </row>
    <row r="77" spans="1:10">
      <c r="A77" s="63" t="s">
        <v>235</v>
      </c>
      <c r="B77" s="75" t="s">
        <v>236</v>
      </c>
      <c r="C77" s="76"/>
      <c r="D77" s="76"/>
      <c r="E77" s="76"/>
      <c r="F77" s="76"/>
      <c r="G77" s="76"/>
      <c r="H77" s="76"/>
    </row>
    <row r="78" spans="1:10">
      <c r="A78" s="63"/>
      <c r="B78" s="75" t="s">
        <v>237</v>
      </c>
      <c r="C78" s="76"/>
      <c r="D78" s="76"/>
      <c r="E78" s="76"/>
      <c r="F78" s="76"/>
      <c r="G78" s="76"/>
      <c r="H78" s="76"/>
    </row>
    <row r="79" spans="1:10">
      <c r="A79" s="63"/>
      <c r="B79" s="75" t="s">
        <v>238</v>
      </c>
      <c r="C79" s="76"/>
      <c r="D79" s="76"/>
      <c r="E79" s="76"/>
      <c r="F79" s="76"/>
      <c r="G79" s="76"/>
      <c r="H79" s="76"/>
    </row>
    <row r="80" spans="1:10">
      <c r="A80" s="63" t="s">
        <v>239</v>
      </c>
      <c r="B80" s="75" t="s">
        <v>240</v>
      </c>
      <c r="C80" s="76"/>
      <c r="D80" s="76"/>
      <c r="E80" s="76"/>
      <c r="F80" s="76"/>
      <c r="G80" s="76"/>
      <c r="H80" s="76"/>
    </row>
    <row r="81" spans="1:8">
      <c r="A81" s="63"/>
      <c r="B81" s="75" t="s">
        <v>241</v>
      </c>
      <c r="C81" s="76"/>
      <c r="D81" s="76"/>
      <c r="E81" s="76"/>
      <c r="F81" s="76"/>
      <c r="G81" s="76"/>
      <c r="H81" s="76"/>
    </row>
    <row r="82" spans="1:8">
      <c r="A82" s="63"/>
      <c r="B82" s="75" t="s">
        <v>242</v>
      </c>
      <c r="C82" s="76"/>
      <c r="D82" s="76"/>
      <c r="E82" s="76"/>
      <c r="F82" s="76"/>
      <c r="G82" s="76"/>
      <c r="H82" s="76"/>
    </row>
    <row r="83" spans="1:8">
      <c r="A83" s="63" t="s">
        <v>243</v>
      </c>
      <c r="B83" s="75" t="s">
        <v>244</v>
      </c>
      <c r="C83" s="76"/>
      <c r="D83" s="76"/>
      <c r="E83" s="76"/>
      <c r="F83" s="76"/>
      <c r="G83" s="76"/>
      <c r="H83" s="76"/>
    </row>
    <row r="84" spans="1:8">
      <c r="A84" s="63"/>
      <c r="B84" s="75" t="s">
        <v>245</v>
      </c>
      <c r="C84" s="76"/>
      <c r="D84" s="76"/>
      <c r="E84" s="76"/>
      <c r="F84" s="76"/>
      <c r="G84" s="76"/>
      <c r="H84" s="76"/>
    </row>
    <row r="85" spans="1:8">
      <c r="A85" s="63"/>
      <c r="B85" s="75" t="s">
        <v>246</v>
      </c>
      <c r="C85" s="76"/>
      <c r="D85" s="76"/>
      <c r="E85" s="76"/>
      <c r="F85" s="76"/>
      <c r="G85" s="76"/>
      <c r="H85" s="76"/>
    </row>
    <row r="86" spans="1:8">
      <c r="A86" s="63" t="s">
        <v>247</v>
      </c>
      <c r="B86" s="75" t="s">
        <v>248</v>
      </c>
      <c r="C86" s="76"/>
      <c r="D86" s="76"/>
      <c r="E86" s="76"/>
      <c r="F86" s="76"/>
      <c r="G86" s="76"/>
      <c r="H86" s="76"/>
    </row>
    <row r="87" spans="1:8">
      <c r="A87" s="63"/>
      <c r="B87" s="75" t="s">
        <v>249</v>
      </c>
      <c r="C87" s="76"/>
      <c r="D87" s="76"/>
      <c r="E87" s="76"/>
      <c r="F87" s="76"/>
      <c r="G87" s="76"/>
      <c r="H87" s="76"/>
    </row>
    <row r="88" spans="1:8">
      <c r="A88" s="63"/>
      <c r="B88" s="75" t="s">
        <v>250</v>
      </c>
      <c r="C88" s="76"/>
      <c r="D88" s="76"/>
      <c r="E88" s="76"/>
      <c r="F88" s="76"/>
      <c r="G88" s="76"/>
      <c r="H88" s="76"/>
    </row>
  </sheetData>
  <mergeCells count="61">
    <mergeCell ref="C47:C51"/>
    <mergeCell ref="C52:C54"/>
    <mergeCell ref="A71:B72"/>
    <mergeCell ref="A67:B68"/>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B23:B27"/>
    <mergeCell ref="B28:B31"/>
    <mergeCell ref="B32:B33"/>
    <mergeCell ref="B34:B39"/>
    <mergeCell ref="B40:B44"/>
    <mergeCell ref="A74:A76"/>
    <mergeCell ref="A77:A79"/>
    <mergeCell ref="A80:A82"/>
    <mergeCell ref="A83:A85"/>
    <mergeCell ref="A86:A88"/>
    <mergeCell ref="B84:H84"/>
    <mergeCell ref="B85:H85"/>
    <mergeCell ref="B86:H86"/>
    <mergeCell ref="B87:H87"/>
    <mergeCell ref="B88:H88"/>
    <mergeCell ref="B79:H79"/>
    <mergeCell ref="B80:H80"/>
    <mergeCell ref="B81:H81"/>
    <mergeCell ref="B82:H82"/>
    <mergeCell ref="B83:H83"/>
    <mergeCell ref="B74:H74"/>
    <mergeCell ref="B75:H75"/>
    <mergeCell ref="B76:H76"/>
    <mergeCell ref="B77:H77"/>
    <mergeCell ref="B78:H78"/>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s>
  <phoneticPr fontId="25"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cp:lastPrinted>2021-03-05T03:50:00Z</cp:lastPrinted>
  <dcterms:created xsi:type="dcterms:W3CDTF">2012-11-28T05:53:00Z</dcterms:created>
  <dcterms:modified xsi:type="dcterms:W3CDTF">2022-11-08T06:11:01Z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3E934AD7B8AC4E9CA64716DD00ED4426</vt:lpwstr>
  </property>
</Properties>
</file>