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48" windowHeight="5700"/>
  </bookViews>
  <sheets>
    <sheet name="1A" sheetId="16" r:id="rId1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<sst xmlns="http://schemas.openxmlformats.org/spreadsheetml/2006/main" count="31" uniqueCount="31">
  <si>
    <t>附录C</t>
  </si>
  <si>
    <t>提升阀橡胶硬度进货检验测量过程监视统计记录表</t>
  </si>
  <si>
    <t>测量过程名称：提升阀橡胶硬度进货检验</t>
  </si>
  <si>
    <r>
      <t>被测参数：橡胶硬度计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</t>
    </r>
    <r>
      <rPr>
        <sz val="12"/>
        <rFont val="Times New Roman"/>
        <charset val="134"/>
      </rPr>
      <t xml:space="preserve">(67~73)HA   </t>
    </r>
    <r>
      <rPr>
        <sz val="12"/>
        <rFont val="宋体"/>
        <charset val="134"/>
      </rPr>
      <t>允差范围：±3H</t>
    </r>
    <r>
      <rPr>
        <sz val="12"/>
        <rFont val="Times New Roman"/>
        <charset val="134"/>
      </rPr>
      <t>A</t>
    </r>
  </si>
  <si>
    <t xml:space="preserve">测量仪器： 橡胶硬度计     测量范围：（0～100）HA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</si>
  <si>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</si>
  <si>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核查标准：标准硬度块 80HA</t>
  </si>
  <si>
    <t>序号</t>
  </si>
  <si>
    <t>核查</t>
  </si>
  <si>
    <t>观察记录（HLD）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</si>
  <si>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</si>
  <si>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</si>
  <si>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</si>
  <si>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</si>
  <si>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</si>
  <si>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</si>
  <si>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</si>
  <si>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2019.7.4</t>
  </si>
  <si>
    <t>2019.7.14</t>
  </si>
  <si>
    <t>2019.7.24</t>
  </si>
  <si>
    <t>2019.8.4</t>
  </si>
  <si>
    <t>2019.8.14</t>
  </si>
  <si>
    <t>2019.8.24</t>
  </si>
  <si>
    <t>2019.9.4</t>
  </si>
  <si>
    <t>2019.9.14</t>
  </si>
  <si>
    <t>2019.9.24</t>
  </si>
  <si>
    <t>2019.10.4</t>
  </si>
  <si>
    <t>2019.10.14</t>
  </si>
  <si>
    <t>2019.10.24</t>
  </si>
  <si>
    <t xml:space="preserve">    均值、极差控制图状态正常，提升阀橡胶硬度进货检验的测量过程中未出现非正常变异，能满足生产工艺要求。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</si>
  <si>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张磊</t>
    </r>
    <r>
      <rPr>
        <sz val="12"/>
        <rFont val="Times New Roman"/>
        <charset val="134"/>
      </rPr>
      <t xml:space="preserve">                                   2019.10.25 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</si>
</sst>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1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i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ont="1" applyBorder="1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76" fontId="8" fillId="0" borderId="5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2" xfId="0" applyNumberFormat="1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7</xdr:row>
          <xdr:rowOff>85725</xdr:rowOff>
        </xdr:from>
        <xdr:to>
          <xdr:col>7</xdr:col>
          <xdr:colOff>447675</xdr:colOff>
          <xdr:row>8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52975" y="2497455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1"/>
  <sheetViews>
    <sheetView tabSelected="1" zoomScale="140" zoomScaleNormal="140" topLeftCell="A28" workbookViewId="0">
      <selection activeCell="C23" sqref="C23"/>
    </sheetView>
  </sheetViews>
  <sheetFormatPr defaultColWidth="9" defaultRowHeight="15.6"/>
  <cols>
    <col min="1" max="1" width="10" style="2" customWidth="1"/>
    <col min="2" max="2" width="10.25" style="2" customWidth="1"/>
    <col min="3" max="9" width="7.875" style="2" customWidth="1"/>
    <col min="10" max="16384" width="9" style="2"/>
  </cols>
  <sheetData>
    <row r="1" ht="20.4" spans="1:1">
      <c r="A1" s="3" t="s">
        <v>0</v>
      </c>
    </row>
    <row r="2" ht="5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14.25" customHeight="1" spans="1:9">
      <c r="A3" s="6"/>
      <c r="B3" s="7"/>
      <c r="C3" s="7"/>
      <c r="D3" s="7"/>
      <c r="E3" s="7"/>
      <c r="F3" s="8"/>
      <c r="G3" s="9"/>
      <c r="H3" s="9"/>
      <c r="I3" s="7"/>
    </row>
    <row r="4" ht="24" customHeight="1" spans="1:9">
      <c r="A4" s="10" t="s">
        <v>2</v>
      </c>
      <c r="B4" s="10"/>
      <c r="C4" s="10"/>
      <c r="D4" s="10"/>
      <c r="E4" s="10"/>
      <c r="F4" s="11"/>
      <c r="G4" s="11"/>
      <c r="H4" s="11"/>
      <c r="I4" s="11"/>
    </row>
    <row r="5" ht="24" customHeight="1" spans="1:9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ht="24" customHeight="1" spans="1:9">
      <c r="A6" s="10" t="s">
        <v>4</v>
      </c>
      <c r="B6" s="10"/>
      <c r="C6" s="10"/>
      <c r="D6" s="10"/>
      <c r="E6" s="10"/>
      <c r="F6" s="10"/>
      <c r="G6" s="10"/>
      <c r="H6" s="10"/>
      <c r="I6" s="10"/>
    </row>
    <row r="7" ht="32.25" customHeight="1" spans="1:9">
      <c r="A7" s="12" t="s">
        <v>5</v>
      </c>
      <c r="B7" s="13"/>
      <c r="C7" s="13"/>
      <c r="D7" s="13" t="s">
        <v>6</v>
      </c>
      <c r="E7" s="13"/>
      <c r="F7" s="13"/>
      <c r="G7" s="13"/>
      <c r="H7" s="11"/>
      <c r="I7" s="11"/>
    </row>
    <row r="8" ht="23.25" customHeight="1" spans="1:9">
      <c r="A8" s="14" t="s">
        <v>7</v>
      </c>
      <c r="B8" s="15" t="s">
        <v>8</v>
      </c>
      <c r="C8" s="16" t="s">
        <v>9</v>
      </c>
      <c r="D8" s="15"/>
      <c r="E8" s="15"/>
      <c r="F8" s="15"/>
      <c r="G8" s="15"/>
      <c r="H8" s="17"/>
      <c r="I8" s="31" t="s">
        <v>10</v>
      </c>
    </row>
    <row r="9" ht="21.95" customHeight="1" spans="1:9">
      <c r="A9" s="18"/>
      <c r="B9" s="19" t="s">
        <v>11</v>
      </c>
      <c r="C9" s="20" t="s">
        <v>12</v>
      </c>
      <c r="D9" s="20" t="s">
        <v>13</v>
      </c>
      <c r="E9" s="20" t="s">
        <v>14</v>
      </c>
      <c r="F9" s="20" t="s">
        <v>15</v>
      </c>
      <c r="G9" s="20" t="s">
        <v>16</v>
      </c>
      <c r="H9" s="21"/>
      <c r="I9" s="32"/>
    </row>
    <row r="10" s="1" customFormat="1" ht="21.95" customHeight="1" spans="1:9">
      <c r="A10" s="22">
        <v>1</v>
      </c>
      <c r="B10" s="23" t="s">
        <v>17</v>
      </c>
      <c r="C10" s="24">
        <v>79</v>
      </c>
      <c r="D10" s="24">
        <v>84</v>
      </c>
      <c r="E10" s="24">
        <v>80</v>
      </c>
      <c r="F10" s="24">
        <v>80</v>
      </c>
      <c r="G10" s="24">
        <v>79</v>
      </c>
      <c r="H10" s="25">
        <f>SUM(C10:G10)/5</f>
        <v>80.4</v>
      </c>
      <c r="I10" s="33">
        <f>MAX(C10:G10)-MIN(C10:G10)</f>
        <v>5</v>
      </c>
    </row>
    <row r="11" s="1" customFormat="1" ht="21.95" customHeight="1" spans="1:9">
      <c r="A11" s="22">
        <v>2</v>
      </c>
      <c r="B11" s="23" t="s">
        <v>18</v>
      </c>
      <c r="C11" s="24">
        <v>79</v>
      </c>
      <c r="D11" s="24">
        <v>80</v>
      </c>
      <c r="E11" s="24">
        <v>82</v>
      </c>
      <c r="F11" s="24">
        <v>84</v>
      </c>
      <c r="G11" s="24">
        <v>78</v>
      </c>
      <c r="H11" s="25">
        <f t="shared" ref="H11:H19" si="0">SUM(C11:G11)/5</f>
        <v>80.6</v>
      </c>
      <c r="I11" s="33">
        <f t="shared" ref="I11:I19" si="1">MAX(C11:G11)-MIN(C11:G11)</f>
        <v>6</v>
      </c>
    </row>
    <row r="12" s="1" customFormat="1" ht="21.95" customHeight="1" spans="1:9">
      <c r="A12" s="22">
        <v>3</v>
      </c>
      <c r="B12" s="23" t="s">
        <v>19</v>
      </c>
      <c r="C12" s="24">
        <v>80</v>
      </c>
      <c r="D12" s="24">
        <v>78</v>
      </c>
      <c r="E12" s="24">
        <v>77</v>
      </c>
      <c r="F12" s="24">
        <v>84</v>
      </c>
      <c r="G12" s="24">
        <v>80</v>
      </c>
      <c r="H12" s="25">
        <f t="shared" si="0"/>
        <v>79.8</v>
      </c>
      <c r="I12" s="33">
        <f t="shared" si="1"/>
        <v>7</v>
      </c>
    </row>
    <row r="13" s="1" customFormat="1" ht="21.95" customHeight="1" spans="1:9">
      <c r="A13" s="22">
        <v>4</v>
      </c>
      <c r="B13" s="23" t="s">
        <v>20</v>
      </c>
      <c r="C13" s="24">
        <v>81</v>
      </c>
      <c r="D13" s="24">
        <v>78</v>
      </c>
      <c r="E13" s="24">
        <v>76</v>
      </c>
      <c r="F13" s="24">
        <v>80</v>
      </c>
      <c r="G13" s="24">
        <v>83</v>
      </c>
      <c r="H13" s="25">
        <f t="shared" si="0"/>
        <v>79.6</v>
      </c>
      <c r="I13" s="33">
        <f t="shared" si="1"/>
        <v>7</v>
      </c>
    </row>
    <row r="14" s="1" customFormat="1" ht="21.95" customHeight="1" spans="1:9">
      <c r="A14" s="26">
        <v>5</v>
      </c>
      <c r="B14" s="27" t="s">
        <v>21</v>
      </c>
      <c r="C14" s="24">
        <v>80</v>
      </c>
      <c r="D14" s="24">
        <v>84</v>
      </c>
      <c r="E14" s="24">
        <v>80</v>
      </c>
      <c r="F14" s="24">
        <v>76</v>
      </c>
      <c r="G14" s="24">
        <v>85</v>
      </c>
      <c r="H14" s="25">
        <f t="shared" si="0"/>
        <v>81</v>
      </c>
      <c r="I14" s="33">
        <f t="shared" si="1"/>
        <v>9</v>
      </c>
    </row>
    <row r="15" s="1" customFormat="1" ht="21.95" customHeight="1" spans="1:9">
      <c r="A15" s="26">
        <v>6</v>
      </c>
      <c r="B15" s="27" t="s">
        <v>22</v>
      </c>
      <c r="C15" s="24">
        <v>80</v>
      </c>
      <c r="D15" s="24">
        <v>81</v>
      </c>
      <c r="E15" s="24">
        <v>82</v>
      </c>
      <c r="F15" s="24">
        <v>78</v>
      </c>
      <c r="G15" s="24">
        <v>84</v>
      </c>
      <c r="H15" s="25">
        <f t="shared" si="0"/>
        <v>81</v>
      </c>
      <c r="I15" s="33">
        <f t="shared" si="1"/>
        <v>6</v>
      </c>
    </row>
    <row r="16" s="1" customFormat="1" ht="21.95" customHeight="1" spans="1:9">
      <c r="A16" s="26">
        <v>7</v>
      </c>
      <c r="B16" s="27" t="s">
        <v>23</v>
      </c>
      <c r="C16" s="24">
        <v>80</v>
      </c>
      <c r="D16" s="24">
        <v>81</v>
      </c>
      <c r="E16" s="24">
        <v>79</v>
      </c>
      <c r="F16" s="24">
        <v>80</v>
      </c>
      <c r="G16" s="24">
        <v>80</v>
      </c>
      <c r="H16" s="25">
        <f t="shared" si="0"/>
        <v>80</v>
      </c>
      <c r="I16" s="33">
        <f t="shared" si="1"/>
        <v>2</v>
      </c>
    </row>
    <row r="17" s="1" customFormat="1" ht="21.95" customHeight="1" spans="1:9">
      <c r="A17" s="26">
        <v>8</v>
      </c>
      <c r="B17" s="27" t="s">
        <v>24</v>
      </c>
      <c r="C17" s="24">
        <v>78</v>
      </c>
      <c r="D17" s="24">
        <v>79</v>
      </c>
      <c r="E17" s="24">
        <v>78</v>
      </c>
      <c r="F17" s="24">
        <v>84</v>
      </c>
      <c r="G17" s="24">
        <v>84</v>
      </c>
      <c r="H17" s="25">
        <f t="shared" si="0"/>
        <v>80.6</v>
      </c>
      <c r="I17" s="33">
        <f t="shared" si="1"/>
        <v>6</v>
      </c>
    </row>
    <row r="18" s="1" customFormat="1" ht="21.95" customHeight="1" spans="1:9">
      <c r="A18" s="26">
        <v>9</v>
      </c>
      <c r="B18" s="27" t="s">
        <v>25</v>
      </c>
      <c r="C18" s="24">
        <v>81</v>
      </c>
      <c r="D18" s="24">
        <v>78</v>
      </c>
      <c r="E18" s="24">
        <v>78</v>
      </c>
      <c r="F18" s="24">
        <v>82</v>
      </c>
      <c r="G18" s="24">
        <v>80</v>
      </c>
      <c r="H18" s="25">
        <f t="shared" si="0"/>
        <v>79.8</v>
      </c>
      <c r="I18" s="33">
        <f t="shared" si="1"/>
        <v>4</v>
      </c>
    </row>
    <row r="19" s="1" customFormat="1" ht="21.95" customHeight="1" spans="1:9">
      <c r="A19" s="26">
        <v>10</v>
      </c>
      <c r="B19" s="27" t="s">
        <v>26</v>
      </c>
      <c r="C19" s="24">
        <v>80</v>
      </c>
      <c r="D19" s="24">
        <v>81</v>
      </c>
      <c r="E19" s="24">
        <v>82</v>
      </c>
      <c r="F19" s="24">
        <v>78</v>
      </c>
      <c r="G19" s="24">
        <v>84</v>
      </c>
      <c r="H19" s="25">
        <f t="shared" si="0"/>
        <v>81</v>
      </c>
      <c r="I19" s="33">
        <f t="shared" si="1"/>
        <v>6</v>
      </c>
    </row>
    <row r="20" s="1" customFormat="1" ht="21.95" customHeight="1" spans="1:9">
      <c r="A20" s="26">
        <v>11</v>
      </c>
      <c r="B20" s="27" t="s">
        <v>27</v>
      </c>
      <c r="C20" s="24">
        <v>78</v>
      </c>
      <c r="D20" s="24">
        <v>82</v>
      </c>
      <c r="E20" s="24">
        <v>80</v>
      </c>
      <c r="F20" s="24">
        <v>80</v>
      </c>
      <c r="G20" s="24">
        <v>79</v>
      </c>
      <c r="H20" s="25">
        <f t="shared" ref="H20:H21" si="2">SUM(C20:G20)/5</f>
        <v>79.8</v>
      </c>
      <c r="I20" s="33">
        <f t="shared" ref="I20:I21" si="3">MAX(C20:G20)-MIN(C20:G20)</f>
        <v>4</v>
      </c>
    </row>
    <row r="21" s="1" customFormat="1" ht="21.95" customHeight="1" spans="1:9">
      <c r="A21" s="26">
        <v>12</v>
      </c>
      <c r="B21" s="27" t="s">
        <v>28</v>
      </c>
      <c r="C21" s="24">
        <v>80</v>
      </c>
      <c r="D21" s="24">
        <v>78</v>
      </c>
      <c r="E21" s="24">
        <v>79</v>
      </c>
      <c r="F21" s="24">
        <v>81</v>
      </c>
      <c r="G21" s="24">
        <v>81</v>
      </c>
      <c r="H21" s="25">
        <f t="shared" si="2"/>
        <v>79.8</v>
      </c>
      <c r="I21" s="33">
        <f t="shared" si="3"/>
        <v>3</v>
      </c>
    </row>
    <row r="22" s="1" customFormat="1" ht="21.95" customHeight="1" spans="1:9">
      <c r="A22" s="26"/>
      <c r="B22" s="27"/>
      <c r="C22" s="24"/>
      <c r="D22" s="24"/>
      <c r="E22" s="24"/>
      <c r="F22" s="24"/>
      <c r="G22" s="24"/>
      <c r="H22" s="25"/>
      <c r="I22" s="33"/>
    </row>
    <row r="23" s="1" customFormat="1" ht="21.95" customHeight="1" spans="1:9">
      <c r="A23" s="26"/>
      <c r="B23" s="27"/>
      <c r="C23" s="24"/>
      <c r="D23" s="24"/>
      <c r="E23" s="24"/>
      <c r="F23" s="24"/>
      <c r="G23" s="24"/>
      <c r="H23" s="25"/>
      <c r="I23" s="33"/>
    </row>
    <row r="24" s="1" customFormat="1" ht="21.95" customHeight="1" spans="1:9">
      <c r="A24" s="26"/>
      <c r="B24" s="27"/>
      <c r="C24" s="24"/>
      <c r="D24" s="24"/>
      <c r="E24" s="24"/>
      <c r="F24" s="24"/>
      <c r="G24" s="24"/>
      <c r="H24" s="25"/>
      <c r="I24" s="33"/>
    </row>
    <row r="25" s="1" customFormat="1" ht="21.95" customHeight="1" spans="1:9">
      <c r="A25" s="26"/>
      <c r="B25" s="27"/>
      <c r="C25" s="26"/>
      <c r="D25" s="26"/>
      <c r="E25" s="26"/>
      <c r="F25" s="26"/>
      <c r="G25" s="26"/>
      <c r="H25" s="28"/>
      <c r="I25" s="34"/>
    </row>
    <row r="26" s="1" customFormat="1" ht="21.95" customHeight="1" spans="1:9">
      <c r="A26" s="26"/>
      <c r="B26" s="27"/>
      <c r="C26" s="26"/>
      <c r="D26" s="26"/>
      <c r="E26" s="26"/>
      <c r="F26" s="26"/>
      <c r="G26" s="26"/>
      <c r="H26" s="28"/>
      <c r="I26" s="35"/>
    </row>
    <row r="27" s="1" customFormat="1" ht="21.95" customHeight="1" spans="1:9">
      <c r="A27" s="26"/>
      <c r="B27" s="27"/>
      <c r="C27" s="26"/>
      <c r="D27" s="26"/>
      <c r="E27" s="26"/>
      <c r="F27" s="26"/>
      <c r="G27" s="26"/>
      <c r="H27" s="28"/>
      <c r="I27" s="34"/>
    </row>
    <row r="28" s="1" customFormat="1" ht="21.95" customHeight="1" spans="1:9">
      <c r="A28" s="26"/>
      <c r="B28" s="27"/>
      <c r="C28" s="26"/>
      <c r="D28" s="26"/>
      <c r="E28" s="26"/>
      <c r="F28" s="26"/>
      <c r="G28" s="26"/>
      <c r="H28" s="28"/>
      <c r="I28" s="34"/>
    </row>
    <row r="29" s="1" customFormat="1" ht="21.95" customHeight="1" spans="1:9">
      <c r="A29" s="26"/>
      <c r="B29" s="27"/>
      <c r="C29" s="26"/>
      <c r="D29" s="26"/>
      <c r="E29" s="26"/>
      <c r="F29" s="26"/>
      <c r="G29" s="26"/>
      <c r="H29" s="28"/>
      <c r="I29" s="35"/>
    </row>
    <row r="30" ht="46.5" customHeight="1" spans="1:9">
      <c r="A30" s="29" t="s">
        <v>29</v>
      </c>
      <c r="B30" s="29"/>
      <c r="C30" s="29"/>
      <c r="D30" s="29"/>
      <c r="E30" s="29"/>
      <c r="F30" s="29"/>
      <c r="G30" s="29"/>
      <c r="H30" s="29"/>
      <c r="I30" s="29"/>
    </row>
    <row r="31" ht="49.5" customHeight="1" spans="2:9">
      <c r="B31" s="30" t="s">
        <v>30</v>
      </c>
      <c r="C31" s="30"/>
      <c r="D31" s="30"/>
      <c r="E31" s="30"/>
      <c r="F31" s="30"/>
      <c r="G31" s="30"/>
      <c r="H31" s="30"/>
      <c r="I31" s="30"/>
    </row>
  </sheetData>
  <mergeCells count="11">
    <mergeCell ref="A2:I2"/>
    <mergeCell ref="G3:H3"/>
    <mergeCell ref="A4:E4"/>
    <mergeCell ref="A5:I5"/>
    <mergeCell ref="A6:I6"/>
    <mergeCell ref="C8:G8"/>
    <mergeCell ref="A30:I30"/>
    <mergeCell ref="B31:I31"/>
    <mergeCell ref="A8:A9"/>
    <mergeCell ref="H8:H9"/>
    <mergeCell ref="I8:I9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7</xdr:row>
                <xdr:rowOff>85725</xdr:rowOff>
              </from>
              <to>
                <xdr:col>7</xdr:col>
                <xdr:colOff>447675</xdr:colOff>
                <xdr:row>8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梅花</cp:lastModifiedBy>
  <dcterms:created xsi:type="dcterms:W3CDTF">1996-12-17T01:32:00Z</dcterms:created>
  <cp:lastPrinted>2016-09-10T01:16:00Z</cp:lastPrinted>
  <dcterms:modified xsi:type="dcterms:W3CDTF">2019-12-12T12:34:42Z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