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860"/>
  </bookViews>
  <sheets>
    <sheet name="售后服务" sheetId="2" r:id="rId1"/>
  </sheets>
  <calcPr calcId="145621"/>
</workbook>
</file>

<file path=xl/calcChain.xml><?xml version="1.0" encoding="utf-8"?>
<calcChain xmlns="http://schemas.openxmlformats.org/spreadsheetml/2006/main">
  <c r="J65" i="2" l="1"/>
  <c r="J64"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alcChain>
</file>

<file path=xl/sharedStrings.xml><?xml version="1.0" encoding="utf-8"?>
<sst xmlns="http://schemas.openxmlformats.org/spreadsheetml/2006/main" count="331" uniqueCount="301">
  <si>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</si>
  <si>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</si>
  <si>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</si>
  <si>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</si>
  <si>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</si>
  <si>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</si>
  <si>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</si>
  <si>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</si>
  <si>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</si>
  <si>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</si>
  <si>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</si>
  <si>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</si>
  <si>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</si>
  <si>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</si>
  <si>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</si>
  <si>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</si>
  <si>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</si>
  <si>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</si>
  <si>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</si>
  <si>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</si>
  <si>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</si>
  <si>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</si>
  <si>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</si>
  <si>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</si>
  <si>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</si>
  <si>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</si>
  <si>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</si>
  <si>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</si>
  <si>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</si>
  <si>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</si>
  <si>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</si>
  <si>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</si>
  <si>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</si>
  <si>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</si>
  <si>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</si>
  <si>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</si>
  <si>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</si>
  <si>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</si>
  <si>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</si>
  <si>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</si>
  <si>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</si>
  <si>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</si>
  <si>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</si>
  <si>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</si>
  <si>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5.1.5.2　以监督有效奖惩，持续修正各项服务目标，并通过内部和外部的监督评价活动促进服务品质提升</t>
  </si>
  <si>
    <t>5.1.6　</t>
  </si>
  <si>
    <t>改进（5分）</t>
  </si>
  <si>
    <t>5.1.6.1　生产、销售、服务等部门之间有良好的市场信息反馈机制，并在商品质量或服务质量方面不断改进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</si>
  <si>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</si>
  <si>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</si>
  <si>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</si>
  <si>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</si>
  <si>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</si>
  <si>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</si>
  <si>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组织应在技术或服务上建立标准，如参与国家、行业标准的制定。</t>
  </si>
  <si>
    <t>5.1.7　</t>
  </si>
  <si>
    <t>服务文化（6分）</t>
  </si>
  <si>
    <t>5.1.7.1　有明确的服务理念，作为售后服务工作的指导思想，并保证员工理解</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</si>
  <si>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</si>
  <si>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</si>
  <si>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</si>
  <si>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</si>
  <si>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</si>
  <si>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</si>
  <si>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</si>
  <si>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</si>
  <si>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</si>
  <si>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</si>
  <si>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</si>
  <si>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</si>
  <si>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</si>
  <si>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</si>
  <si>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</si>
  <si>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</si>
  <si>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</si>
  <si>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</si>
  <si>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</si>
  <si>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</si>
  <si>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</si>
  <si>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</si>
  <si>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</si>
  <si>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</si>
  <si>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</si>
  <si>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</si>
  <si>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</si>
  <si>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</si>
  <si>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</si>
  <si>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</si>
  <si>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</si>
  <si>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</si>
  <si>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</si>
  <si>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</si>
  <si>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</si>
  <si>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</si>
  <si>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</si>
  <si>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</si>
  <si>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</si>
  <si>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</si>
  <si>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</si>
  <si>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</si>
  <si>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</si>
  <si>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</si>
  <si>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</si>
  <si>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</si>
  <si>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</si>
  <si>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</si>
  <si>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</si>
  <si>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</si>
  <si>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</si>
  <si>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</si>
  <si>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</si>
  <si>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</si>
  <si>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</si>
  <si>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</si>
  <si>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</si>
  <si>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</si>
  <si>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</si>
  <si>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</si>
  <si>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</si>
  <si>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</si>
  <si>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</si>
  <si>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</si>
  <si>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</si>
  <si>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</si>
  <si>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</si>
  <si>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</si>
  <si>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</si>
  <si>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</si>
  <si>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</si>
  <si>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</si>
  <si>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</si>
  <si>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</si>
  <si>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</si>
  <si>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</si>
  <si>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</si>
  <si>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</si>
  <si>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</si>
  <si>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</si>
  <si>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</si>
  <si>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</si>
  <si>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</si>
  <si>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</si>
  <si>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</si>
  <si>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</si>
  <si>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</si>
  <si>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</si>
  <si>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</si>
  <si>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</si>
  <si>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</si>
  <si>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</si>
  <si>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</si>
  <si>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</si>
  <si>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</si>
  <si>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</si>
  <si>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</si>
  <si>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</si>
  <si>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</si>
  <si>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</si>
  <si>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</si>
  <si>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</si>
  <si>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</si>
  <si>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</si>
  <si>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</si>
  <si>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</si>
  <si>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</si>
  <si>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</si>
  <si>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</si>
  <si>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</si>
  <si>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</si>
  <si>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</si>
  <si>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</si>
  <si>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</si>
  <si>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</si>
  <si>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</si>
  <si>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</si>
  <si>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</si>
  <si>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</si>
  <si>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</si>
  <si>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</si>
  <si>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</si>
  <si>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</si>
  <si>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</si>
  <si>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</si>
  <si>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</si>
  <si>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</si>
  <si>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</si>
  <si>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抽查本企业体验顾客感知、服务水准较好。</t>
  </si>
  <si>
    <t>6.1.5评价时采用文件调查和现场调查的方式，包括查阅文件和记录、询问工作人员、观察现场、访问顾客等，宜按GB/T19011-2003中6.5规定的方法进行。</t>
  </si>
  <si>
    <t>现场审查采取口头提问、查看记录形式进行。</t>
  </si>
  <si>
    <t>抽查评分表，符合要求</t>
  </si>
  <si>
    <t>6.2.2评分基本要求：具体见标准</t>
  </si>
  <si>
    <t>6.2.3评分原则：略</t>
  </si>
  <si>
    <t>6.3评分结果</t>
  </si>
  <si>
    <t xml:space="preserve">综合评分达到5星级标准
</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</si>
  <si>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</si>
  <si>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</si>
  <si>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</si>
  <si>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</si>
  <si>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</si>
  <si>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</si>
  <si>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</si>
  <si>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</si>
  <si>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</si>
  <si>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 xml:space="preserve">组织在服务上可能有特别的优势，应针对该项给予加分。
特别加分项也是在删减计算之后加分。
</t>
  </si>
  <si>
    <t>最终得分：</t>
  </si>
  <si>
    <t>评分要求：</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</si>
  <si>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</si>
  <si>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</si>
  <si>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</si>
  <si>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</si>
  <si>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</si>
  <si>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</si>
  <si>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</si>
  <si>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</si>
  <si>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</si>
  <si>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</si>
  <si>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</si>
  <si>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</si>
  <si>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</si>
  <si>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</si>
  <si>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</si>
  <si>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</si>
  <si>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</si>
  <si>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</si>
  <si>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</si>
  <si>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</si>
  <si>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</si>
  <si>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</si>
  <si>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</si>
  <si>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A14</t>
  </si>
  <si>
    <t>A15</t>
  </si>
  <si>
    <t>A17</t>
  </si>
  <si>
    <t>5.2.1.2　商品附属文档中应明确技术数据、操作使用及保养要求等。文档应便于顾客理解，各条款符合国家有关规定要求</t>
    <phoneticPr fontId="17" type="noConversion"/>
  </si>
  <si>
    <t>每个客户有专人进行跟踪处理该客户相关事宜，及时告知顾客产品信息</t>
    <phoneticPr fontId="17" type="noConversion"/>
  </si>
  <si>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phoneticPr fontId="17" type="noConversion"/>
  </si>
  <si>
    <t xml:space="preserve">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phoneticPr fontId="17" type="noConversion"/>
  </si>
  <si>
    <t>不涉及废弃品回收，客户自行对废弃产品进行处理</t>
    <phoneticPr fontId="17" type="noConversion"/>
  </si>
  <si>
    <t>公司建立网站，客户可以通过网站了解公司服务相关内容，有公司服务热线电话，公司要求服务人员要随时回答客户提出的各种问题，能够提供在线服务功能。</t>
    <phoneticPr fontId="17" type="noConversion"/>
  </si>
  <si>
    <t xml:space="preserve">公司向顾客传递产品和服务的信息方式主要通过合同、投标、网站、宣传用品等，使客户充分有效的了解公司产品质量及良好的服务内容，不断提高客户对公司产品及服务的认知度                                </t>
    <phoneticPr fontId="17" type="noConversion"/>
  </si>
  <si>
    <t>在合同约定时间范围内尽早对客户进行服务</t>
    <phoneticPr fontId="17" type="noConversion"/>
  </si>
  <si>
    <t>5.2.4.1　售后服务网点和服务部门应安排专人负责报修登记和接待服务</t>
    <phoneticPr fontId="17" type="noConversion"/>
  </si>
  <si>
    <t>维修设备及材料、配件均从有资质厂家购买符合国家标准的产品，必要时客户提供产品检验报告，库房对材料、配件等定期进行盘点，保证充足库存。</t>
    <phoneticPr fontId="17" type="noConversion"/>
  </si>
  <si>
    <t>收到客户反馈后进行现场维修，时间较长或无法维修时，提供备品备件，保证客户正常使用，目前未发生</t>
    <phoneticPr fontId="17" type="noConversion"/>
  </si>
  <si>
    <t>A2</t>
  </si>
  <si>
    <t>A3</t>
  </si>
  <si>
    <t>A4</t>
  </si>
  <si>
    <t>A5</t>
  </si>
  <si>
    <t>A8</t>
  </si>
  <si>
    <t>A9</t>
  </si>
  <si>
    <t>A10</t>
  </si>
  <si>
    <t>A11</t>
  </si>
  <si>
    <t>A12</t>
  </si>
  <si>
    <t>A13</t>
  </si>
  <si>
    <t>A16</t>
  </si>
  <si>
    <t>A18</t>
  </si>
  <si>
    <t>6.2.1依据标准评价时，对各项指标采取平分的方法，满分100，售后服务体系40，商品服务35，顾客服务25</t>
  </si>
  <si>
    <t>D2</t>
  </si>
  <si>
    <t>1） 遇到需要抽取多个同类型样本验证评分的指标时（例如：人员资质、能力、行为态度、服务记录、设施完善度、投诉解决情况等），可按其不符合的比例扣除分值；
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</si>
  <si>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对客户进行定期回访，发现问题及时解决，不能解决问题可电话联系售后服务人员指导，远程无法解决问题是现场解决。定期对产品进行保养。</t>
    <phoneticPr fontId="17" type="noConversion"/>
  </si>
  <si>
    <t>目前已经取得QES三体系管理证书等</t>
    <phoneticPr fontId="17" type="noConversion"/>
  </si>
  <si>
    <t>1 .售后服务按照获取的售后记录安排人员进行技术支持、回访记录、问题调解等问题处理，并通报到各部门知悉；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技术服务后客户确认。
作业完成后会有人电话回访客户服务质量，进行记录。                
公司通过制度售后服务管理制度：如售后服务管理手册等规范售后服务行为、提升服务质量。但执行起来基本沟通在微信上，微信信息保留问题有待改进。</t>
    <phoneticPr fontId="17" type="noConversion"/>
  </si>
  <si>
    <t xml:space="preserve">公司售后服务为接收客户投诉的窗口，负责顾客投诉的接受、处理、跟进和回访；接报后进行登记，并通知售后服务实施部门，提供了售后服务流程。符合要求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公司有服务热线电话；电话验证，畅通；技术服务部有完整的接收、处理客户投诉机制，并能够建立投诉档案；      
每月对投诉实施统计分类形成报表及改进计划，提报总经理；自体系建立以来，未发生过顾客投诉情况。 
</t>
    <phoneticPr fontId="17" type="noConversion"/>
  </si>
  <si>
    <t>5.1.4.2　制订售后服务规范要求时应识别国家有关法律法规的要求，并使员工了解</t>
    <phoneticPr fontId="17" type="noConversion"/>
  </si>
  <si>
    <t>部分产品使用纸箱进行包装。包装上有产品名称、出厂编号、出厂日期、制造单位名称、环保、安全等标识，配有装箱单、合格证，便于识别</t>
    <phoneticPr fontId="17" type="noConversion"/>
  </si>
  <si>
    <t>产品附属文档为产品说明书、合格证、质检报告、送货清单等，文档应便于顾客理解，各条款符合国家有关规定要求</t>
    <phoneticPr fontId="17" type="noConversion"/>
  </si>
  <si>
    <t>5.2.1.3　向顾客明示商品的保修期限、维修收费、主要部件和易损配件等信息</t>
    <phoneticPr fontId="17" type="noConversion"/>
  </si>
  <si>
    <t>部分产品使用纸箱进行包装。包装上有产品名称、出厂编号、出厂日期、制造单位名称、环保、安全等标识，配有装箱单，便于识别、运输</t>
    <phoneticPr fontId="17" type="noConversion"/>
  </si>
  <si>
    <t>服务人员统一着装，干净整洁。人员收到服务指令后第一时间与客户联系，电话沟通能够解决问题及时解决，不能解决尽快确定问题性质，或者提供备品备件，产品维修根据现场实际情况进行处理，如发现属于产品质量问题进行产品退换。如进行现场维修，有“产品维修记录”：具体见附件。</t>
    <phoneticPr fontId="17" type="noConversion"/>
  </si>
  <si>
    <t>本企业为生产厂家，收到客户反馈问题后进行进行登记，填写“客服电话通话记录”，服务人员到达现场后填写“巡检记录单”“产品维修记录”“产品安装调试记录”，维修时间较长时提供备品备件进行替代，保证客户正常使用产品。</t>
    <phoneticPr fontId="17" type="noConversion"/>
  </si>
  <si>
    <t>出示了计划、评分表，评价内容包括对服务管理、服务执行、顾客反馈等内容，符合要求。评价报告（结论：本公司服务活动持续符合标准GB/T 27922-2011《商品售后服务评价体系》要求，方针目标已经实现，资源充分，服务体系得到了有效实施和保持，达到了五星级标准）
提供了扣分项及整改建议。抽整改建议完成情况，已完成，符合要求</t>
    <phoneticPr fontId="17" type="noConversion"/>
  </si>
  <si>
    <t>办公室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</si>
  <si>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办公室门、人员培训部门、工具和资源保障部门、监督部门、研究和改进部门、商品信息办公室门、配送和维修执行部门、商品质量保证（采购）部门、废弃品处置部门、客户关系维系部门、投诉接听和反馈部门、市场部门、设计部门等。</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</si>
  <si>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服务网点办公室门设立区域服务网点，对服务网点下达指标，进行考核。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综上所述，服务监督机构是指运用考核目标，使管理层对下级部门进行有效控制的部门，同时也可以是相应的办公室门。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</si>
  <si>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某企业对服务办公室门下达的目标：8小时上门及时率为97%，该数据通过回访统计。
某企业对工程办公室门下达的目标：3月完工率90%，地面工程一次验收合格率98%。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</si>
  <si>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据了解，负责人介绍目前无其他网点，基本问题均可解决，不能解决可发新货更换。专人负责报修登记和接待服务</t>
    <phoneticPr fontId="17" type="noConversion"/>
  </si>
  <si>
    <t>办公室能够较好地组织开展售后服务专业技术和服务文化培训，有培训计划和培训实施记录；提供了培训记录：
抽2021-2022年度培训计划：培训内容涉及售后服务技能提升培训；维修及退换货培训；沟通技巧培训；专业技能提升培训；GB27922-2011标准培训等内容。
抽培训记录：
2021.7.12GB27922-2011标准，现场进行了提问考核，均合格。进行了评价，符合要求
2021.12.20售后服务技能提升培训，现场进行了提问考核，均合格。进行了评价，符合要求
有关于奖惩措施、评优、奖励、晋升和员工关怀机制，如：考核制度、售后服务激励政策、员工职业通道与晋升管理办法、员工关怀管理制度等。</t>
    <phoneticPr fontId="17" type="noConversion"/>
  </si>
  <si>
    <t>产品维修涉及工具箱等常用设备，使用前、使用后对其进行保养检查、包装服务正常进行</t>
    <phoneticPr fontId="17" type="noConversion"/>
  </si>
  <si>
    <t>保定双强电器设备有限公司</t>
    <phoneticPr fontId="17" type="noConversion"/>
  </si>
  <si>
    <t>据保定双强电器设备有限公司总经理介绍：企业经营涉及全国，目前无其他网点。售后服务由供销部负责，下设售后服务专员；生产技术部、办公室等做售后服务支持；部门之间有清晰的职能划分，岗位设置合理；据了解，以上设置能够保证售后服务工作的顺利开展。
生产部负责配送、退换货、技术支持、客诉解决；办公室负责客诉解决等；办公室总体协调售后服务工作，如服务文化的宣贯、服务策略的制定、人员培训等；同时负责接受客户投诉、顾客信息、交付、服务工作等工作。售后服务人员配合生产技术部完成服务的交付、物资配件支持、负责售后服务过程的监督检查考核、财务负责资金支持等后台支持。</t>
    <phoneticPr fontId="17" type="noConversion"/>
  </si>
  <si>
    <t xml:space="preserve">由于该公司目前主要销售模式为投标、网站宣传等形式；售后服务涉及配送、退换货、技术指导、客诉解决等；目前所有售后服务均由公司生产及办公室负责；设置了售后服务岗位，负责日常宣传、售后服务管理；现场有管理规范；办公室建立有新员工培训体系、考核制度，激励政策，具体见“员工奖惩激励考核制度”“人员配置要求”等。
</t>
    <phoneticPr fontId="17" type="noConversion"/>
  </si>
  <si>
    <t>企业20人，公司根据各部门在售后服务过程的职责进行了相关培训，经了解各类人员基本具备能力提供了人员能力准则类文件和评价信息。
如：李志孝：从事相关行业工作多年，技术娴熟、熟悉行业事务，对企业目前经营服务熟悉了，能够为客户提供良好的服务。公司每年年底对相关人员进行评价；符合要求；评价人：吕魏远
另抽其他人员能力评价表，符合要求。</t>
    <phoneticPr fontId="17" type="noConversion"/>
  </si>
  <si>
    <t xml:space="preserve">配置售后服务管理师，经考试合格：                                              
张丹丹13062819870127582X
闫娜130628199211176620
郭腾飞13062819960401581X
刘艳存130628198605285825
张伟130628199105295837
严佳怡130628200011185827
其职责：负责对售后服务工作的管理和对售后服务活动的指导                                        </t>
    <phoneticPr fontId="17" type="noConversion"/>
  </si>
  <si>
    <t>经了解，企业售后服务有分类预算，能够保障各类售后服务活动的经费使用。财务提供了2021-2022年度售后服务预算：
如人员工资预算、培训经费、差旅费用、维修设备购置费用、赔偿准备金等。具体见附件。审核能提供专用资金使用记录有已产生工资/差旅费/设备购置费等的证据
人均奖励基金3000元
培训经费 1000
差旅费1万
维修设备购置费2万
车辆运行保养费用 5万
工装及防护用品购置费 5千
其他应急费用 10万
服务人员工资100万
符合要求。</t>
    <phoneticPr fontId="17" type="noConversion"/>
  </si>
  <si>
    <t xml:space="preserve">配置了售后服务设备有钳子、扳手、手枪钻、螺丝刀等；产品按类别存放，各区有标识。能够满足销售服务要求。
企业制定了客户信息保密制度；供销部专人负责在电脑中保存客户信息，未经部门负责人批准不得外泄；目前执行效果良好；据了解目前无客户信息泄漏情况发生。
</t>
    <phoneticPr fontId="17" type="noConversion"/>
  </si>
  <si>
    <t xml:space="preserve">售后服务具体由办公室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组织策划的体系文件主要包括：《售后服务手册》，版本：A/0；《售后服务手册》， 版本：A/0，以及相关运行记录等。以上文件编制人：办公室，审核人：刘艳存，批准人：张丹丹，实施日期2021.07.10。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提供了《文件发放/回收记录》，所有文件均由办公室发放，录有管理手册作业文件及标准、法律法规等外来文件。显示文件发放均有文件名称、编号、分发号、版本，发放/回收日期等。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办公室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现场查看组织总经办文件管理情况，通过纸张、电子版形式文件化，文件名称、编号、内容等字迹清晰，标识易于识别、检索、可追溯，纸质文件存放在文件柜中，防水防潮，储存环境适宜。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经了解，目前无作废文件，由办公室呢统一处理。
总体来说，公司文件化信息控制基本有效。
</t>
    <phoneticPr fontId="17" type="noConversion"/>
  </si>
  <si>
    <t>办公室、生产技术部、提供了识别的适用的法律法规要求，包括：《消费者权益保护法》、《产品质量法》、《安全生产法》、《劳动法》、《消防法》及GB 24543-2009GB 24543-2009DL/T 1435-2015速差式防坠器疲劳试验装置技术要求HG 2949-1999电绝缘橡胶板DL/T 740-2014电容型验电器DL/T 640-2019高压交流跌落式熔断器GB 13539.1-2015低压熔断器GB/T 14048.18-2016低压开关设备和控制设备 第7-3部分：辅助器件 熔断器接线端子排的安全要求GB/T 14048.3-2017低压开关设备和控制设备 第3部分：开关、隔离器、隔离开关及熔断器组合电器等，形成《售后服务制度》 ，且能很好地结合到服务要求中，并通过培训已向员工进行了宣传，现场了解员工能充分理解。</t>
    <phoneticPr fontId="17" type="noConversion"/>
  </si>
  <si>
    <t>供销部对负责售后服务监督，指定部门负责人负责日常监督；每月对售后服务进行监督，具体见“发货单”“产品维修记录”“巡检记录单”“日常售后服务保修登记”等；
设置有专门的派工人员，每月对售后服务工作进行汇总，有汇总记录，但无形成报告；每月对人员进行考核，具体见“人员绩效考核”</t>
    <phoneticPr fontId="17" type="noConversion"/>
  </si>
  <si>
    <t xml:space="preserve">对日常售后服务活动有基本的监督检查要求；
1. 建立并实施《绩效考核表》对售后服务各环节实施考评核和改进；
考核内容：定性考核、定量考核、服务质量
①  提供了：2021年7月--2022年3月售后服务目标考核记录：
目标：
顾客满意率 ≥95%
客户投诉率 ≤1%
投诉解决率 1
②  提供了员工考核表，抽取2021年四季度及2022年1季度对员工的绩效考核记录，符合要求                               
3作业人员服务报告单/维修报告/回访/客诉解决后经客户确认后结束
4、作业完成后办公室会有人电话回访客户服务质量，进行记录。提供“顾客满意度调查表”，符合要求
</t>
    <phoneticPr fontId="17" type="noConversion"/>
  </si>
  <si>
    <t>生产技术部负责对售后服务中的难点组织研究分析实施，并制定改进措施；如：供应商沟通；技术工艺相关问题等，本据了解目前未发生过类似情况。</t>
    <phoneticPr fontId="17" type="noConversion"/>
  </si>
  <si>
    <t>产品相关技术标准：GB 24543-2009GB 24543-2009DL/T 1435-2015速差式防坠器疲劳试验装置技术要求HG 2949-1999电绝缘橡胶板DL/T 740-2014电容型验电器DL/T 640-2019高压交流跌落式熔断器GB 13539.1-2015低压熔断器GB/T 14048.18-2016低压开关设备和控制设备 第7-3部分：辅助器件 熔断器接线端子排的安全要求GB/T 14048.3-2017低压开关设备和控制设备 第3部分：开关、隔离器、隔离开关及熔断器组合电器等
目前未参与国家或行业标准制定</t>
    <phoneticPr fontId="17" type="noConversion"/>
  </si>
  <si>
    <t xml:space="preserve">售后服务宗旨：
    做好售后服务，赢得客户忠诚；提供星级体验，创建行业领先
售后服务承诺：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五、在任何情形下，本公司均承担因缺陷产品维修，更换而导致的劳务、材料、设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t>
    <phoneticPr fontId="17" type="noConversion"/>
  </si>
  <si>
    <t xml:space="preserve">目前售后服务的目标为：                                        
顾客满意率 ≥95%
客户投诉率 ≤1%
投诉解决率 1
售后服务科对售后服务的目标或水平做出承诺；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公司网址http://tst521667.cn.trustexporter.com/，产品有宣传册，目前通过网址、宣传册、标识用品等对售后服务环节做出了的承诺。目前未发生客户投诉承诺不兑现情况。
</t>
    <phoneticPr fontId="17" type="noConversion"/>
  </si>
  <si>
    <t>◆本公司对向用户提供的所有系统产品均免费维修一年，保修半年，终身维护
在合同里明示商品的保修期限、维修收费、主要部件和易损配件等信息</t>
    <phoneticPr fontId="17" type="noConversion"/>
  </si>
  <si>
    <t>企业经营为安全工器具（安全绳、安全警示带、红布幔、速差式防坠器、电绝缘橡胶板、电容型验电器、高压拉闸杆、高压接地棒、高压接地线、防鸟设备、安全工具柜、标识牌、绝缘硬梯、绝缘梯凳、绝缘挡板、放电棒、绝缘护罩、拉线保护套、近电报器、安全围栏网、登高脚扣）、高压电器（熔断器、隔离开关、氧化锌避雷器、真空断路器）、电力铁附件、电力金具、防雷支柱绝缘子、拉紧绝缘子、复合绝缘子、复合横担、电缆接线端子、一般劳保用品的售后服务（配送、退换货、技术指导、客诉解决），基本无安全问题，使用年限具体情况要根据客户情况而定，无强制使用年限。</t>
    <phoneticPr fontId="17" type="noConversion"/>
  </si>
  <si>
    <t>安全工器具（安全绳、安全警示带、红布幔、速差式防坠器、电绝缘橡胶板、电容型验电器、高压拉闸杆、高压接地棒、高压接地线、防鸟设备、安全工具柜、标识牌、绝缘硬梯、绝缘梯凳、绝缘挡板、放电棒、绝缘护罩、拉线保护套、近电报器、安全围栏网、登高脚扣）、高压电器（熔断器、隔离开关、氧化锌避雷器、真空断路器）、电力铁附件、电力金具、防雷支柱绝缘子、拉紧绝缘子、复合绝缘子、复合横担、电缆接线端子、一般劳保用品的售后服务（配送、退换货、技术指导、客诉解决），产品到达制定地点后进行安装，目前未发生客户投诉时间。</t>
    <phoneticPr fontId="17" type="noConversion"/>
  </si>
  <si>
    <t>安全工器具（安全绳、安全警示带、红布幔、速差式防坠器、电绝缘橡胶板、电容型验电器、高压拉闸杆、高压接地棒、高压接地线、防鸟设备、安全工具柜、标识牌、绝缘硬梯、绝缘梯凳、绝缘挡板、放电棒、绝缘护罩、拉线保护套、近电报器、安全围栏网、登高脚扣）、高压电器（熔断器、隔离开关、氧化锌避雷器、真空断路器）、电力铁附件、电力金具、防雷支柱绝缘子、拉紧绝缘子、复合绝缘子、复合横担、电缆接线端子、一般劳保用品的售后服务（配送、退换货、技术指导、客诉解决），售前会对产品情况进行讲解，客户使用过程中发现问题可与售后服务部门技术人员进行电话沟通，产品常见问题解决方法，如还不能解决问题，企业派人进行现场指导并培训。</t>
    <phoneticPr fontId="17" type="noConversion"/>
  </si>
  <si>
    <t xml:space="preserve">售后服务承诺。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公司网址http://tst521667.cn.trustexporter.com/，产品有宣传册，目前通过网址、宣传册、标识用品等对售后服务环节做出了的承诺。目前未发生客户投诉承诺不兑现情况。
</t>
    <phoneticPr fontId="17" type="noConversion"/>
  </si>
  <si>
    <t>符合相关国家、行业、地方标准要求：GB 24543-2009GB 24543-2009DL/T 1435-2015速差式防坠器疲劳试验装置技术要求HG 2949-1999电绝缘橡胶板DL/T 740-2014电容型验电器DL/T 640-2019高压交流跌落式熔断器GB 13539.1-2015低压熔断器GB/T 14048.18-2016低压开关设备和控制设备 第7-3部分：辅助器件 熔断器接线端子排的安全要求GB/T 14048.3-2017低压开关设备和控制设备 第3部分：开关、隔离器、隔离开关及熔断器组合电器等</t>
    <phoneticPr fontId="17" type="noConversion"/>
  </si>
  <si>
    <t>售后服务承诺。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公司网址http://tst521667.cn.trustexporter.com/，产品有宣传册，目前通过网址、宣传册、标识用品等对售后服务环节做出了的承诺。目前未发生客户投诉承诺不兑现情况。</t>
    <phoneticPr fontId="17" type="noConversion"/>
  </si>
  <si>
    <t xml:space="preserve">在销售合同和公司宣传手册、网站上明确有顾客服务热线86-03126762999/13785280882 ，24小时接听。
</t>
    <phoneticPr fontId="17" type="noConversion"/>
  </si>
  <si>
    <t>企业于2022年3月10日由售后服务管理师对售后服务管理进行了内部评价，每年进行一次。</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</si>
</sst>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宋体"/>
      <charset val="134"/>
      <scheme val="minor"/>
    </font>
    <font>
      <sz val="11"/>
      <name val="宋体"/>
      <family val="3"/>
      <charset val="134"/>
      <scheme val="minor"/>
    </font>
    <font>
      <sz val="11"/>
      <color indexed="8"/>
      <name val="宋体"/>
      <family val="3"/>
      <charset val="134"/>
    </font>
    <font>
      <sz val="12"/>
      <color theme="1"/>
      <name val="宋体"/>
      <family val="3"/>
      <charset val="134"/>
      <scheme val="minor"/>
    </font>
    <font>
      <b/>
      <sz val="12"/>
      <name val="宋体"/>
      <family val="3"/>
      <charset val="134"/>
    </font>
    <font>
      <b/>
      <sz val="10"/>
      <name val="宋体"/>
      <family val="3"/>
      <charset val="134"/>
    </font>
    <font>
      <sz val="12"/>
      <name val="宋体"/>
      <family val="3"/>
      <charset val="134"/>
    </font>
    <font>
      <b/>
      <sz val="10"/>
      <name val="黑体"/>
      <family val="3"/>
      <charset val="134"/>
    </font>
    <font>
      <sz val="10"/>
      <name val="宋体"/>
      <family val="3"/>
      <charset val="134"/>
      <scheme val="minor"/>
    </font>
    <font>
      <sz val="10"/>
      <name val="宋体"/>
      <family val="3"/>
      <charset val="134"/>
      <scheme val="major"/>
    </font>
    <font>
      <b/>
      <sz val="11"/>
      <name val="宋体"/>
      <family val="3"/>
      <charset val="134"/>
      <scheme val="minor"/>
    </font>
    <font>
      <b/>
      <sz val="12"/>
      <color theme="1"/>
      <name val="宋体"/>
      <family val="3"/>
      <charset val="134"/>
      <scheme val="minor"/>
    </font>
    <font>
      <b/>
      <sz val="10"/>
      <name val="宋体"/>
      <family val="3"/>
      <charset val="134"/>
      <scheme val="minor"/>
    </font>
    <font>
      <sz val="12"/>
      <name val="宋体"/>
      <family val="3"/>
      <charset val="134"/>
      <scheme val="minor"/>
    </font>
    <font>
      <sz val="12"/>
      <color indexed="8"/>
      <name val="宋体"/>
      <family val="3"/>
      <charset val="134"/>
    </font>
    <font>
      <sz val="12"/>
      <color theme="1"/>
      <name val="楷体_GB2312"/>
      <charset val="134"/>
    </font>
    <font>
      <sz val="11"/>
      <color theme="1"/>
      <name val="宋体"/>
      <family val="3"/>
      <charset val="134"/>
      <scheme val="minor"/>
    </font>
    <font>
      <sz val="9"/>
      <name val="宋体"/>
      <family val="3"/>
      <charset val="134"/>
      <scheme val="minor"/>
    </font>
    <font>
      <b/>
      <sz val="12"/>
      <name val="宋体"/>
      <family val="3"/>
      <charset val="134"/>
      <scheme val="minor"/>
    </font>
    <font>
      <sz val="12"/>
      <color rgb="FFFF0000"/>
      <name val="宋体"/>
      <family val="3"/>
      <charset val="134"/>
      <scheme val="minor"/>
    </font>
    <font>
      <sz val="11"/>
      <color rgb="FFFF0000"/>
      <name val="宋体"/>
      <family val="3"/>
      <charset val="134"/>
      <scheme val="minor"/>
    </font>
    <font>
      <sz val="11"/>
      <name val="宋体"/>
      <family val="3"/>
      <charset val="134"/>
    </font>
    <font>
      <b/>
      <sz val="11"/>
      <name val="宋体"/>
      <family val="3"/>
      <charset val="134"/>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5961485641044"/>
        <bgColor indexed="64"/>
      </patternFill>
    </fill>
    <fill>
      <patternFill patternType="solid">
        <fgColor theme="6" tint="0.399853511154515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88402966399123"/>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16" fillId="0" borderId="0">
      <alignment vertical="center"/>
    </xf>
  </cellStyleXfs>
  <cellXfs count="83">
    <xf numFmtId="0" fontId="0" fillId="0" borderId="0" xfId="0">
      <alignment vertical="center"/>
    </xf>
    <xf numFmtId="0" fontId="1" fillId="0" borderId="0" xfId="0" applyFont="1">
      <alignment vertical="center"/>
    </xf>
    <xf numFmtId="0" fontId="2" fillId="0" borderId="0" xfId="0" applyNumberFormat="1" applyFont="1" applyFill="1" applyBorder="1" applyAlignment="1" applyProtection="1">
      <alignment vertical="center"/>
    </xf>
    <xf numFmtId="0" fontId="0" fillId="0" borderId="0" xfId="0" applyFont="1" applyAlignment="1">
      <alignment vertical="center" wrapText="1"/>
    </xf>
    <xf numFmtId="0" fontId="3" fillId="0" borderId="0" xfId="0" applyFont="1" applyAlignment="1">
      <alignment horizontal="center" vertical="center"/>
    </xf>
    <xf numFmtId="0" fontId="5" fillId="3" borderId="5"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4" fillId="2" borderId="7" xfId="0" applyFont="1" applyFill="1" applyBorder="1" applyAlignment="1">
      <alignment horizontal="left" wrapText="1"/>
    </xf>
    <xf numFmtId="0" fontId="4" fillId="2" borderId="7" xfId="0" applyFont="1" applyFill="1" applyBorder="1" applyAlignment="1">
      <alignment horizontal="center" wrapText="1"/>
    </xf>
    <xf numFmtId="0" fontId="6" fillId="2" borderId="5" xfId="0" applyFont="1" applyFill="1" applyBorder="1" applyAlignment="1">
      <alignment horizontal="center" wrapText="1"/>
    </xf>
    <xf numFmtId="0" fontId="8" fillId="7" borderId="10" xfId="0" applyFont="1" applyFill="1" applyBorder="1" applyAlignment="1">
      <alignment horizontal="left" vertical="top" wrapText="1"/>
    </xf>
    <xf numFmtId="0" fontId="7" fillId="6" borderId="5" xfId="0" applyFont="1" applyFill="1" applyBorder="1" applyAlignment="1">
      <alignment horizontal="left" vertical="center" wrapText="1"/>
    </xf>
    <xf numFmtId="0" fontId="9" fillId="9" borderId="10" xfId="0" applyFont="1" applyFill="1" applyBorder="1" applyAlignment="1">
      <alignment horizontal="left" vertical="center" wrapText="1"/>
    </xf>
    <xf numFmtId="0" fontId="10" fillId="7" borderId="5" xfId="1" applyFont="1" applyFill="1" applyBorder="1" applyAlignment="1">
      <alignment horizontal="center" vertical="center"/>
    </xf>
    <xf numFmtId="0" fontId="7" fillId="10" borderId="5" xfId="0" applyFont="1" applyFill="1" applyBorder="1" applyAlignment="1">
      <alignment horizontal="left" vertical="center" wrapText="1"/>
    </xf>
    <xf numFmtId="0" fontId="7" fillId="10"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5" fillId="9" borderId="10" xfId="0" applyNumberFormat="1" applyFont="1" applyFill="1" applyBorder="1" applyAlignment="1" applyProtection="1">
      <alignment horizontal="left" vertical="center" wrapText="1"/>
    </xf>
    <xf numFmtId="0" fontId="6" fillId="11" borderId="8" xfId="0" applyNumberFormat="1" applyFont="1" applyFill="1" applyBorder="1" applyAlignment="1" applyProtection="1">
      <alignment horizontal="center" vertical="center"/>
    </xf>
    <xf numFmtId="0" fontId="7" fillId="12" borderId="5" xfId="0" applyNumberFormat="1" applyFont="1" applyFill="1" applyBorder="1" applyAlignment="1" applyProtection="1">
      <alignment horizontal="left" vertical="center" wrapText="1"/>
    </xf>
    <xf numFmtId="0" fontId="7" fillId="12" borderId="5" xfId="0" applyNumberFormat="1" applyFont="1" applyFill="1" applyBorder="1" applyAlignment="1" applyProtection="1">
      <alignment horizontal="center" vertical="center" wrapText="1"/>
    </xf>
    <xf numFmtId="0" fontId="6" fillId="8" borderId="9" xfId="0" applyFont="1" applyFill="1" applyBorder="1" applyAlignment="1">
      <alignment horizontal="center" vertical="center" wrapText="1"/>
    </xf>
    <xf numFmtId="0" fontId="4" fillId="2" borderId="5" xfId="0" applyFont="1" applyFill="1" applyBorder="1" applyAlignment="1">
      <alignment horizontal="center" wrapText="1"/>
    </xf>
    <xf numFmtId="0" fontId="4" fillId="2" borderId="8" xfId="0" applyFont="1" applyFill="1" applyBorder="1" applyAlignment="1">
      <alignment horizontal="center" wrapText="1"/>
    </xf>
    <xf numFmtId="0" fontId="11" fillId="0" borderId="0" xfId="0" applyFont="1" applyAlignment="1">
      <alignment horizontal="center" vertical="center"/>
    </xf>
    <xf numFmtId="0" fontId="12" fillId="14" borderId="5" xfId="0" applyFont="1" applyFill="1" applyBorder="1" applyAlignment="1">
      <alignment vertical="center" wrapText="1"/>
    </xf>
    <xf numFmtId="0" fontId="13" fillId="0" borderId="0" xfId="0" applyFont="1" applyAlignment="1">
      <alignment horizontal="center" vertical="center"/>
    </xf>
    <xf numFmtId="0" fontId="14" fillId="0" borderId="0" xfId="0" applyNumberFormat="1" applyFont="1" applyFill="1" applyBorder="1" applyAlignment="1" applyProtection="1">
      <alignment horizontal="center" vertical="center"/>
    </xf>
    <xf numFmtId="0" fontId="6" fillId="8" borderId="5" xfId="0" applyFont="1" applyFill="1" applyBorder="1" applyAlignment="1">
      <alignment horizontal="center" vertical="center" wrapText="1"/>
    </xf>
    <xf numFmtId="0" fontId="15" fillId="0" borderId="5" xfId="0" applyFont="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7" fillId="6" borderId="9" xfId="0" applyFont="1" applyFill="1" applyBorder="1" applyAlignment="1">
      <alignment horizontal="left" vertic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6" fillId="8" borderId="8" xfId="0" applyFont="1" applyFill="1" applyBorder="1" applyAlignment="1">
      <alignment horizontal="center" vertical="center"/>
    </xf>
    <xf numFmtId="0" fontId="8" fillId="7" borderId="10" xfId="1" applyFont="1" applyFill="1" applyBorder="1" applyAlignment="1">
      <alignment horizontal="left" vertical="center" wrapText="1"/>
    </xf>
    <xf numFmtId="0" fontId="12" fillId="14" borderId="5" xfId="0" applyFont="1" applyFill="1" applyBorder="1" applyAlignment="1">
      <alignment vertical="top" wrapText="1"/>
    </xf>
    <xf numFmtId="0" fontId="21" fillId="0" borderId="8" xfId="0" applyNumberFormat="1" applyFont="1" applyFill="1" applyBorder="1" applyAlignment="1" applyProtection="1">
      <alignment horizontal="center" vertical="center" wrapText="1"/>
    </xf>
    <xf numFmtId="0" fontId="22" fillId="13" borderId="5" xfId="0" applyNumberFormat="1" applyFont="1" applyFill="1" applyBorder="1" applyAlignment="1" applyProtection="1">
      <alignment horizontal="center" vertical="center"/>
    </xf>
    <xf numFmtId="0" fontId="5" fillId="15" borderId="5" xfId="0" applyNumberFormat="1" applyFont="1" applyFill="1" applyBorder="1" applyAlignment="1" applyProtection="1">
      <alignment vertical="center" wrapText="1"/>
    </xf>
    <xf numFmtId="0" fontId="1" fillId="0" borderId="8" xfId="0" applyFont="1" applyBorder="1" applyAlignment="1">
      <alignment horizontal="center" vertical="center" wrapText="1"/>
    </xf>
    <xf numFmtId="0" fontId="8" fillId="7" borderId="10" xfId="0" applyFont="1" applyFill="1" applyBorder="1" applyAlignment="1">
      <alignment horizontal="left" vertical="center" wrapText="1"/>
    </xf>
    <xf numFmtId="0" fontId="1" fillId="0" borderId="0" xfId="0" applyFont="1" applyAlignment="1">
      <alignment vertical="center" wrapText="1"/>
    </xf>
    <xf numFmtId="0" fontId="1" fillId="0" borderId="0" xfId="0" applyFont="1" applyAlignment="1">
      <alignment horizontal="right" vertical="center"/>
    </xf>
    <xf numFmtId="0" fontId="7" fillId="6" borderId="9"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4" fillId="5" borderId="12" xfId="0" applyFont="1" applyFill="1" applyBorder="1" applyAlignment="1">
      <alignment horizontal="left" vertical="center" wrapText="1"/>
    </xf>
    <xf numFmtId="0" fontId="0" fillId="0" borderId="0" xfId="0" applyAlignment="1">
      <alignment horizontal="left" vertical="center"/>
    </xf>
    <xf numFmtId="0" fontId="4" fillId="5" borderId="0" xfId="0" applyFont="1" applyFill="1" applyAlignment="1">
      <alignment horizontal="left" vertical="center" wrapText="1"/>
    </xf>
    <xf numFmtId="0" fontId="6" fillId="10" borderId="9" xfId="0" applyFont="1" applyFill="1" applyBorder="1" applyAlignment="1">
      <alignment horizontal="center" vertical="center"/>
    </xf>
    <xf numFmtId="0" fontId="6" fillId="10" borderId="7" xfId="0" applyFont="1" applyFill="1" applyBorder="1" applyAlignment="1">
      <alignment horizontal="center" vertical="center"/>
    </xf>
    <xf numFmtId="0" fontId="6" fillId="8" borderId="9" xfId="0" applyFont="1" applyFill="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6" fillId="8" borderId="8" xfId="0" applyFont="1" applyFill="1" applyBorder="1" applyAlignment="1">
      <alignment horizontal="center" vertical="center"/>
    </xf>
    <xf numFmtId="0" fontId="6" fillId="8" borderId="7" xfId="0" applyFont="1" applyFill="1" applyBorder="1" applyAlignment="1">
      <alignment horizontal="center" vertical="center"/>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7" fillId="10" borderId="9"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6" fillId="10" borderId="8" xfId="0" applyFont="1" applyFill="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justify" vertical="center" wrapText="1"/>
    </xf>
    <xf numFmtId="0" fontId="3" fillId="0" borderId="5" xfId="0" applyFont="1" applyBorder="1">
      <alignment vertical="center"/>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4" borderId="6" xfId="0" applyFont="1" applyFill="1" applyBorder="1" applyAlignment="1">
      <alignment horizontal="center" wrapText="1"/>
    </xf>
    <xf numFmtId="0" fontId="5" fillId="4" borderId="11" xfId="0" applyFont="1" applyFill="1" applyBorder="1" applyAlignment="1">
      <alignment horizontal="center" wrapText="1"/>
    </xf>
    <xf numFmtId="0" fontId="1" fillId="0" borderId="0" xfId="0" applyFont="1" applyAlignment="1">
      <alignment vertical="center" wrapText="1"/>
    </xf>
    <xf numFmtId="0" fontId="1" fillId="0" borderId="0" xfId="0" applyFont="1">
      <alignment vertical="center"/>
    </xf>
    <xf numFmtId="0" fontId="3" fillId="0" borderId="5" xfId="0" applyFont="1" applyBorder="1" applyAlignment="1">
      <alignment horizontal="center" vertical="center"/>
    </xf>
    <xf numFmtId="0" fontId="4" fillId="5"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7"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667365" y="2657792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topLeftCell="G65" workbookViewId="0">
      <selection activeCell="A69" sqref="A69:I69"/>
    </sheetView>
  </sheetViews>
  <sheetFormatPr defaultColWidth="9" defaultRowHeight="15"/>
  <cols>
    <col min="4" max="4" width="22.36328125" customWidth="1"/>
    <col min="8" max="8" width="62" style="3" customWidth="1"/>
    <col min="9" max="9" width="77.36328125" customWidth="1"/>
    <col min="10" max="10" width="8.81640625" style="4"/>
  </cols>
  <sheetData>
    <row r="1" spans="1:10">
      <c r="A1" s="71" t="s">
        <v>0</v>
      </c>
      <c r="B1" s="72"/>
      <c r="C1" s="72"/>
      <c r="D1" s="72"/>
      <c r="E1" s="72"/>
      <c r="F1" s="72"/>
      <c r="G1" s="72"/>
      <c r="H1" s="72"/>
      <c r="I1" s="72"/>
    </row>
    <row r="2" spans="1:10">
      <c r="A2" s="73" t="s">
        <v>1</v>
      </c>
      <c r="B2" s="74"/>
      <c r="C2" s="74"/>
      <c r="D2" s="74"/>
      <c r="E2" s="74"/>
      <c r="F2" s="74"/>
      <c r="G2" s="74"/>
      <c r="H2" s="74"/>
      <c r="I2" s="74"/>
    </row>
    <row r="3" spans="1:10">
      <c r="A3" s="5" t="s">
        <v>2</v>
      </c>
      <c r="B3" s="75" t="s">
        <v>277</v>
      </c>
      <c r="C3" s="75"/>
      <c r="D3" s="75"/>
      <c r="E3" s="75"/>
      <c r="F3" s="75"/>
      <c r="G3" s="75"/>
      <c r="H3" s="75"/>
      <c r="I3" s="76"/>
    </row>
    <row r="4" spans="1:10" ht="30">
      <c r="A4" s="6" t="s">
        <v>3</v>
      </c>
      <c r="B4" s="7" t="s">
        <v>4</v>
      </c>
      <c r="C4" s="6" t="s">
        <v>5</v>
      </c>
      <c r="D4" s="8" t="s">
        <v>6</v>
      </c>
      <c r="E4" s="9" t="s">
        <v>7</v>
      </c>
      <c r="F4" s="9" t="s">
        <v>8</v>
      </c>
      <c r="G4" s="9" t="s">
        <v>9</v>
      </c>
      <c r="H4" s="10" t="s">
        <v>10</v>
      </c>
      <c r="I4" s="23" t="s">
        <v>11</v>
      </c>
      <c r="J4" s="24" t="s">
        <v>12</v>
      </c>
    </row>
    <row r="5" spans="1:10" ht="117">
      <c r="A5" s="80" t="s">
        <v>13</v>
      </c>
      <c r="B5" s="47" t="s">
        <v>14</v>
      </c>
      <c r="C5" s="47" t="s">
        <v>15</v>
      </c>
      <c r="D5" s="36" t="s">
        <v>16</v>
      </c>
      <c r="E5" s="36">
        <v>1</v>
      </c>
      <c r="F5" s="36" t="s">
        <v>17</v>
      </c>
      <c r="G5" s="17">
        <v>100</v>
      </c>
      <c r="H5" s="11" t="s">
        <v>278</v>
      </c>
      <c r="I5" s="26" t="s">
        <v>271</v>
      </c>
      <c r="J5" s="25">
        <f>E5*G5/100</f>
        <v>1</v>
      </c>
    </row>
    <row r="6" spans="1:10" ht="351">
      <c r="A6" s="81"/>
      <c r="B6" s="60"/>
      <c r="C6" s="60"/>
      <c r="D6" s="36" t="s">
        <v>18</v>
      </c>
      <c r="E6" s="36">
        <v>3</v>
      </c>
      <c r="F6" s="36" t="s">
        <v>243</v>
      </c>
      <c r="G6" s="17">
        <v>100</v>
      </c>
      <c r="H6" s="11" t="s">
        <v>279</v>
      </c>
      <c r="I6" s="26" t="s">
        <v>19</v>
      </c>
      <c r="J6" s="25">
        <f t="shared" ref="J6:J65" si="0">E6*G6/100</f>
        <v>3</v>
      </c>
    </row>
    <row r="7" spans="1:10" ht="78">
      <c r="A7" s="81"/>
      <c r="B7" s="47" t="s">
        <v>20</v>
      </c>
      <c r="C7" s="47" t="s">
        <v>21</v>
      </c>
      <c r="D7" s="36" t="s">
        <v>22</v>
      </c>
      <c r="E7" s="36">
        <v>1</v>
      </c>
      <c r="F7" s="36" t="s">
        <v>244</v>
      </c>
      <c r="G7" s="17">
        <v>100</v>
      </c>
      <c r="H7" s="11" t="s">
        <v>280</v>
      </c>
      <c r="I7" s="26" t="s">
        <v>23</v>
      </c>
      <c r="J7" s="25">
        <f t="shared" si="0"/>
        <v>1</v>
      </c>
    </row>
    <row r="8" spans="1:10" ht="127" customHeight="1">
      <c r="A8" s="81"/>
      <c r="B8" s="60"/>
      <c r="C8" s="60"/>
      <c r="D8" s="36" t="s">
        <v>24</v>
      </c>
      <c r="E8" s="36">
        <v>5</v>
      </c>
      <c r="F8" s="36" t="s">
        <v>245</v>
      </c>
      <c r="G8" s="17">
        <v>100</v>
      </c>
      <c r="H8" s="11" t="s">
        <v>281</v>
      </c>
      <c r="I8" s="26" t="s">
        <v>25</v>
      </c>
      <c r="J8" s="25">
        <f t="shared" si="0"/>
        <v>5</v>
      </c>
    </row>
    <row r="9" spans="1:10" ht="195">
      <c r="A9" s="81"/>
      <c r="B9" s="47" t="s">
        <v>26</v>
      </c>
      <c r="C9" s="47" t="s">
        <v>27</v>
      </c>
      <c r="D9" s="36" t="s">
        <v>28</v>
      </c>
      <c r="E9" s="36">
        <v>2</v>
      </c>
      <c r="F9" s="36" t="s">
        <v>246</v>
      </c>
      <c r="G9" s="17">
        <v>100</v>
      </c>
      <c r="H9" s="11" t="s">
        <v>282</v>
      </c>
      <c r="I9" s="26" t="s">
        <v>29</v>
      </c>
      <c r="J9" s="25">
        <f t="shared" si="0"/>
        <v>2</v>
      </c>
    </row>
    <row r="10" spans="1:10" ht="156">
      <c r="A10" s="81"/>
      <c r="B10" s="61"/>
      <c r="C10" s="61"/>
      <c r="D10" s="36" t="s">
        <v>30</v>
      </c>
      <c r="E10" s="36">
        <v>2</v>
      </c>
      <c r="F10" s="36" t="s">
        <v>31</v>
      </c>
      <c r="G10" s="17">
        <v>100</v>
      </c>
      <c r="H10" s="11" t="s">
        <v>275</v>
      </c>
      <c r="I10" s="26" t="s">
        <v>32</v>
      </c>
      <c r="J10" s="25">
        <f t="shared" si="0"/>
        <v>2</v>
      </c>
    </row>
    <row r="11" spans="1:10" ht="130">
      <c r="A11" s="81"/>
      <c r="B11" s="60"/>
      <c r="C11" s="60"/>
      <c r="D11" s="36" t="s">
        <v>33</v>
      </c>
      <c r="E11" s="36">
        <v>2</v>
      </c>
      <c r="F11" s="36" t="s">
        <v>34</v>
      </c>
      <c r="G11" s="17">
        <v>100</v>
      </c>
      <c r="H11" s="11" t="s">
        <v>283</v>
      </c>
      <c r="I11" s="26" t="s">
        <v>35</v>
      </c>
      <c r="J11" s="25">
        <f t="shared" si="0"/>
        <v>2</v>
      </c>
    </row>
    <row r="12" spans="1:10" ht="409.5">
      <c r="A12" s="48"/>
      <c r="B12" s="55" t="s">
        <v>36</v>
      </c>
      <c r="C12" s="47" t="s">
        <v>37</v>
      </c>
      <c r="D12" s="12" t="s">
        <v>38</v>
      </c>
      <c r="E12" s="36">
        <v>4</v>
      </c>
      <c r="F12" s="36" t="s">
        <v>247</v>
      </c>
      <c r="G12" s="17">
        <v>100</v>
      </c>
      <c r="H12" s="11" t="s">
        <v>284</v>
      </c>
      <c r="I12" s="26" t="s">
        <v>39</v>
      </c>
      <c r="J12" s="25">
        <f t="shared" si="0"/>
        <v>4</v>
      </c>
    </row>
    <row r="13" spans="1:10" ht="130">
      <c r="A13" s="48"/>
      <c r="B13" s="59"/>
      <c r="C13" s="60"/>
      <c r="D13" s="12" t="s">
        <v>262</v>
      </c>
      <c r="E13" s="36">
        <v>2</v>
      </c>
      <c r="F13" s="36" t="s">
        <v>248</v>
      </c>
      <c r="G13" s="17">
        <v>100</v>
      </c>
      <c r="H13" s="11" t="s">
        <v>285</v>
      </c>
      <c r="I13" s="26" t="s">
        <v>40</v>
      </c>
      <c r="J13" s="25">
        <f t="shared" si="0"/>
        <v>2</v>
      </c>
    </row>
    <row r="14" spans="1:10" ht="273">
      <c r="A14" s="48"/>
      <c r="B14" s="55" t="s">
        <v>41</v>
      </c>
      <c r="C14" s="47" t="s">
        <v>42</v>
      </c>
      <c r="D14" s="12" t="s">
        <v>43</v>
      </c>
      <c r="E14" s="36">
        <v>1</v>
      </c>
      <c r="F14" s="36" t="s">
        <v>249</v>
      </c>
      <c r="G14" s="17">
        <v>90</v>
      </c>
      <c r="H14" s="11" t="s">
        <v>286</v>
      </c>
      <c r="I14" s="26" t="s">
        <v>272</v>
      </c>
      <c r="J14" s="25">
        <f t="shared" si="0"/>
        <v>0.9</v>
      </c>
    </row>
    <row r="15" spans="1:10" ht="208">
      <c r="A15" s="48"/>
      <c r="B15" s="59"/>
      <c r="C15" s="60"/>
      <c r="D15" s="12" t="s">
        <v>44</v>
      </c>
      <c r="E15" s="36">
        <v>6</v>
      </c>
      <c r="F15" s="36" t="s">
        <v>250</v>
      </c>
      <c r="G15" s="17">
        <v>90</v>
      </c>
      <c r="H15" s="11" t="s">
        <v>287</v>
      </c>
      <c r="I15" s="26" t="s">
        <v>273</v>
      </c>
      <c r="J15" s="25">
        <f t="shared" si="0"/>
        <v>5.4</v>
      </c>
    </row>
    <row r="16" spans="1:10" ht="261.75" customHeight="1">
      <c r="A16" s="48"/>
      <c r="B16" s="47" t="s">
        <v>45</v>
      </c>
      <c r="C16" s="47" t="s">
        <v>46</v>
      </c>
      <c r="D16" s="36" t="s">
        <v>47</v>
      </c>
      <c r="E16" s="36">
        <v>2</v>
      </c>
      <c r="F16" s="36" t="s">
        <v>251</v>
      </c>
      <c r="G16" s="14">
        <v>80</v>
      </c>
      <c r="H16" s="38" t="s">
        <v>260</v>
      </c>
      <c r="I16" s="39" t="s">
        <v>48</v>
      </c>
      <c r="J16" s="25">
        <f t="shared" si="0"/>
        <v>1.6</v>
      </c>
    </row>
    <row r="17" spans="1:10" ht="65">
      <c r="A17" s="48"/>
      <c r="B17" s="61"/>
      <c r="C17" s="61"/>
      <c r="D17" s="36" t="s">
        <v>49</v>
      </c>
      <c r="E17" s="36">
        <v>1</v>
      </c>
      <c r="F17" s="36" t="s">
        <v>252</v>
      </c>
      <c r="G17" s="14">
        <v>100</v>
      </c>
      <c r="H17" s="13" t="s">
        <v>288</v>
      </c>
      <c r="I17" s="26" t="s">
        <v>50</v>
      </c>
      <c r="J17" s="25">
        <f t="shared" si="0"/>
        <v>1</v>
      </c>
    </row>
    <row r="18" spans="1:10" s="1" customFormat="1" ht="52">
      <c r="A18" s="48"/>
      <c r="B18" s="61"/>
      <c r="C18" s="61"/>
      <c r="D18" s="36" t="s">
        <v>51</v>
      </c>
      <c r="E18" s="36">
        <v>1</v>
      </c>
      <c r="F18" s="36" t="s">
        <v>229</v>
      </c>
      <c r="G18" s="14">
        <v>100</v>
      </c>
      <c r="H18" s="13" t="s">
        <v>259</v>
      </c>
      <c r="I18" s="26" t="s">
        <v>52</v>
      </c>
      <c r="J18" s="31">
        <f t="shared" si="0"/>
        <v>1</v>
      </c>
    </row>
    <row r="19" spans="1:10" ht="91">
      <c r="A19" s="48"/>
      <c r="B19" s="60"/>
      <c r="C19" s="60"/>
      <c r="D19" s="36" t="s">
        <v>53</v>
      </c>
      <c r="E19" s="36">
        <v>1</v>
      </c>
      <c r="F19" s="36" t="s">
        <v>230</v>
      </c>
      <c r="G19" s="14">
        <v>90</v>
      </c>
      <c r="H19" s="13" t="s">
        <v>289</v>
      </c>
      <c r="I19" s="26" t="s">
        <v>54</v>
      </c>
      <c r="J19" s="25">
        <f t="shared" si="0"/>
        <v>0.9</v>
      </c>
    </row>
    <row r="20" spans="1:10" ht="273">
      <c r="A20" s="48"/>
      <c r="B20" s="47" t="s">
        <v>55</v>
      </c>
      <c r="C20" s="47" t="s">
        <v>56</v>
      </c>
      <c r="D20" s="36" t="s">
        <v>57</v>
      </c>
      <c r="E20" s="36">
        <v>1</v>
      </c>
      <c r="F20" s="36" t="s">
        <v>253</v>
      </c>
      <c r="G20" s="17">
        <v>100</v>
      </c>
      <c r="H20" s="13" t="s">
        <v>290</v>
      </c>
      <c r="I20" s="26" t="s">
        <v>58</v>
      </c>
      <c r="J20" s="25">
        <f t="shared" si="0"/>
        <v>1</v>
      </c>
    </row>
    <row r="21" spans="1:10" ht="351">
      <c r="A21" s="48"/>
      <c r="B21" s="61"/>
      <c r="C21" s="61"/>
      <c r="D21" s="36" t="s">
        <v>59</v>
      </c>
      <c r="E21" s="36">
        <v>2</v>
      </c>
      <c r="F21" s="36" t="s">
        <v>231</v>
      </c>
      <c r="G21" s="17">
        <v>100</v>
      </c>
      <c r="H21" s="13" t="s">
        <v>291</v>
      </c>
      <c r="I21" s="26" t="s">
        <v>60</v>
      </c>
      <c r="J21" s="25">
        <f t="shared" si="0"/>
        <v>2</v>
      </c>
    </row>
    <row r="22" spans="1:10" ht="143">
      <c r="A22" s="49"/>
      <c r="B22" s="60"/>
      <c r="C22" s="60"/>
      <c r="D22" s="36" t="s">
        <v>61</v>
      </c>
      <c r="E22" s="36">
        <v>3</v>
      </c>
      <c r="F22" s="36" t="s">
        <v>254</v>
      </c>
      <c r="G22" s="17">
        <v>100</v>
      </c>
      <c r="H22" s="13" t="s">
        <v>238</v>
      </c>
      <c r="I22" s="26" t="s">
        <v>62</v>
      </c>
      <c r="J22" s="25">
        <f t="shared" si="0"/>
        <v>3</v>
      </c>
    </row>
    <row r="23" spans="1:10" s="1" customFormat="1" ht="52">
      <c r="A23" s="80" t="s">
        <v>63</v>
      </c>
      <c r="B23" s="55" t="s">
        <v>64</v>
      </c>
      <c r="C23" s="47" t="s">
        <v>65</v>
      </c>
      <c r="D23" s="12" t="s">
        <v>66</v>
      </c>
      <c r="E23" s="36">
        <v>1</v>
      </c>
      <c r="F23" s="36" t="s">
        <v>67</v>
      </c>
      <c r="G23" s="14">
        <v>100</v>
      </c>
      <c r="H23" s="13" t="s">
        <v>263</v>
      </c>
      <c r="I23" s="26" t="s">
        <v>68</v>
      </c>
      <c r="J23" s="27">
        <f t="shared" si="0"/>
        <v>1</v>
      </c>
    </row>
    <row r="24" spans="1:10" ht="78">
      <c r="A24" s="81"/>
      <c r="B24" s="58"/>
      <c r="C24" s="61"/>
      <c r="D24" s="12" t="s">
        <v>232</v>
      </c>
      <c r="E24" s="36">
        <v>2</v>
      </c>
      <c r="F24" s="36" t="s">
        <v>69</v>
      </c>
      <c r="G24" s="14">
        <v>100</v>
      </c>
      <c r="H24" s="13" t="s">
        <v>264</v>
      </c>
      <c r="I24" s="26" t="s">
        <v>70</v>
      </c>
      <c r="J24" s="4">
        <f t="shared" si="0"/>
        <v>2</v>
      </c>
    </row>
    <row r="25" spans="1:10" ht="117">
      <c r="A25" s="81"/>
      <c r="B25" s="58"/>
      <c r="C25" s="48"/>
      <c r="D25" s="12" t="s">
        <v>265</v>
      </c>
      <c r="E25" s="36">
        <v>1</v>
      </c>
      <c r="F25" s="36" t="s">
        <v>71</v>
      </c>
      <c r="G25" s="14">
        <v>100</v>
      </c>
      <c r="H25" s="13" t="s">
        <v>292</v>
      </c>
      <c r="I25" s="26" t="s">
        <v>72</v>
      </c>
      <c r="J25" s="4">
        <f t="shared" si="0"/>
        <v>1</v>
      </c>
    </row>
    <row r="26" spans="1:10" ht="104">
      <c r="A26" s="81"/>
      <c r="B26" s="58"/>
      <c r="C26" s="48"/>
      <c r="D26" s="12" t="s">
        <v>73</v>
      </c>
      <c r="E26" s="36">
        <v>1</v>
      </c>
      <c r="F26" s="36" t="s">
        <v>74</v>
      </c>
      <c r="G26" s="14">
        <v>100</v>
      </c>
      <c r="H26" s="13" t="s">
        <v>293</v>
      </c>
      <c r="I26" s="26" t="s">
        <v>75</v>
      </c>
      <c r="J26" s="4">
        <f t="shared" si="0"/>
        <v>1</v>
      </c>
    </row>
    <row r="27" spans="1:10" ht="39">
      <c r="A27" s="81"/>
      <c r="B27" s="59"/>
      <c r="C27" s="49"/>
      <c r="D27" s="12" t="s">
        <v>76</v>
      </c>
      <c r="E27" s="36">
        <v>1</v>
      </c>
      <c r="F27" s="36" t="s">
        <v>77</v>
      </c>
      <c r="G27" s="14">
        <v>100</v>
      </c>
      <c r="H27" s="13" t="s">
        <v>233</v>
      </c>
      <c r="I27" s="26" t="s">
        <v>78</v>
      </c>
      <c r="J27" s="4">
        <f t="shared" si="0"/>
        <v>1</v>
      </c>
    </row>
    <row r="28" spans="1:10" s="33" customFormat="1" ht="104">
      <c r="A28" s="81"/>
      <c r="B28" s="55" t="s">
        <v>79</v>
      </c>
      <c r="C28" s="47" t="s">
        <v>80</v>
      </c>
      <c r="D28" s="12" t="s">
        <v>81</v>
      </c>
      <c r="E28" s="36">
        <v>1</v>
      </c>
      <c r="F28" s="36" t="s">
        <v>82</v>
      </c>
      <c r="G28" s="14">
        <v>100</v>
      </c>
      <c r="H28" s="13" t="s">
        <v>294</v>
      </c>
      <c r="I28" s="26" t="s">
        <v>83</v>
      </c>
      <c r="J28" s="32">
        <f t="shared" si="0"/>
        <v>1</v>
      </c>
    </row>
    <row r="29" spans="1:10" s="1" customFormat="1" ht="130">
      <c r="A29" s="81"/>
      <c r="B29" s="56"/>
      <c r="C29" s="61"/>
      <c r="D29" s="12" t="s">
        <v>84</v>
      </c>
      <c r="E29" s="36">
        <v>1</v>
      </c>
      <c r="F29" s="36" t="s">
        <v>85</v>
      </c>
      <c r="G29" s="14">
        <v>100</v>
      </c>
      <c r="H29" s="13" t="s">
        <v>295</v>
      </c>
      <c r="I29" s="26" t="s">
        <v>86</v>
      </c>
      <c r="J29" s="27">
        <f t="shared" si="0"/>
        <v>1</v>
      </c>
    </row>
    <row r="30" spans="1:10" s="33" customFormat="1" ht="78">
      <c r="A30" s="81"/>
      <c r="B30" s="56"/>
      <c r="C30" s="48"/>
      <c r="D30" s="12" t="s">
        <v>87</v>
      </c>
      <c r="E30" s="36">
        <v>3</v>
      </c>
      <c r="F30" s="36" t="s">
        <v>88</v>
      </c>
      <c r="G30" s="14">
        <v>100</v>
      </c>
      <c r="H30" s="13" t="s">
        <v>258</v>
      </c>
      <c r="I30" s="26" t="s">
        <v>89</v>
      </c>
      <c r="J30" s="32">
        <f t="shared" si="0"/>
        <v>3</v>
      </c>
    </row>
    <row r="31" spans="1:10" ht="52">
      <c r="A31" s="81"/>
      <c r="B31" s="57"/>
      <c r="C31" s="49"/>
      <c r="D31" s="12" t="s">
        <v>90</v>
      </c>
      <c r="E31" s="36">
        <v>1</v>
      </c>
      <c r="F31" s="36" t="s">
        <v>91</v>
      </c>
      <c r="G31" s="14">
        <v>100</v>
      </c>
      <c r="H31" s="13" t="s">
        <v>92</v>
      </c>
      <c r="I31" s="26" t="s">
        <v>93</v>
      </c>
      <c r="J31" s="4">
        <f t="shared" si="0"/>
        <v>1</v>
      </c>
    </row>
    <row r="32" spans="1:10" ht="39">
      <c r="A32" s="81"/>
      <c r="B32" s="55" t="s">
        <v>94</v>
      </c>
      <c r="C32" s="47" t="s">
        <v>95</v>
      </c>
      <c r="D32" s="12" t="s">
        <v>96</v>
      </c>
      <c r="E32" s="36">
        <v>1</v>
      </c>
      <c r="F32" s="36" t="s">
        <v>97</v>
      </c>
      <c r="G32" s="17">
        <v>100</v>
      </c>
      <c r="H32" s="13" t="s">
        <v>266</v>
      </c>
      <c r="I32" s="26" t="s">
        <v>98</v>
      </c>
      <c r="J32" s="4">
        <f t="shared" si="0"/>
        <v>1</v>
      </c>
    </row>
    <row r="33" spans="1:10" ht="39">
      <c r="A33" s="81"/>
      <c r="B33" s="59"/>
      <c r="C33" s="60"/>
      <c r="D33" s="12" t="s">
        <v>99</v>
      </c>
      <c r="E33" s="36">
        <v>3</v>
      </c>
      <c r="F33" s="36" t="s">
        <v>100</v>
      </c>
      <c r="G33" s="14">
        <v>100</v>
      </c>
      <c r="H33" s="13" t="s">
        <v>239</v>
      </c>
      <c r="I33" s="26" t="s">
        <v>101</v>
      </c>
      <c r="J33" s="4">
        <f t="shared" si="0"/>
        <v>3</v>
      </c>
    </row>
    <row r="34" spans="1:10" ht="52">
      <c r="A34" s="48"/>
      <c r="B34" s="55" t="s">
        <v>102</v>
      </c>
      <c r="C34" s="62" t="s">
        <v>103</v>
      </c>
      <c r="D34" s="35" t="s">
        <v>240</v>
      </c>
      <c r="E34" s="35">
        <v>1</v>
      </c>
      <c r="F34" s="36" t="s">
        <v>104</v>
      </c>
      <c r="G34" s="14">
        <v>100</v>
      </c>
      <c r="H34" s="13" t="s">
        <v>274</v>
      </c>
      <c r="I34" s="26" t="s">
        <v>105</v>
      </c>
      <c r="J34" s="4">
        <f t="shared" si="0"/>
        <v>1</v>
      </c>
    </row>
    <row r="35" spans="1:10" s="1" customFormat="1" ht="299">
      <c r="A35" s="48"/>
      <c r="B35" s="56"/>
      <c r="C35" s="63"/>
      <c r="D35" s="35" t="s">
        <v>106</v>
      </c>
      <c r="E35" s="35">
        <v>1</v>
      </c>
      <c r="F35" s="36" t="s">
        <v>107</v>
      </c>
      <c r="G35" s="14">
        <v>100</v>
      </c>
      <c r="H35" s="13" t="s">
        <v>296</v>
      </c>
      <c r="I35" s="26" t="s">
        <v>108</v>
      </c>
      <c r="J35" s="27">
        <f t="shared" si="0"/>
        <v>1</v>
      </c>
    </row>
    <row r="36" spans="1:10" s="1" customFormat="1" ht="78">
      <c r="A36" s="48"/>
      <c r="B36" s="56"/>
      <c r="C36" s="63"/>
      <c r="D36" s="35" t="s">
        <v>109</v>
      </c>
      <c r="E36" s="35">
        <v>3</v>
      </c>
      <c r="F36" s="36" t="s">
        <v>110</v>
      </c>
      <c r="G36" s="14">
        <v>100</v>
      </c>
      <c r="H36" s="13" t="s">
        <v>267</v>
      </c>
      <c r="I36" s="26" t="s">
        <v>111</v>
      </c>
      <c r="J36" s="27">
        <f t="shared" si="0"/>
        <v>3</v>
      </c>
    </row>
    <row r="37" spans="1:10" s="1" customFormat="1" ht="52">
      <c r="A37" s="48"/>
      <c r="B37" s="56"/>
      <c r="C37" s="63"/>
      <c r="D37" s="34" t="s">
        <v>112</v>
      </c>
      <c r="E37" s="35">
        <v>1</v>
      </c>
      <c r="F37" s="36" t="s">
        <v>113</v>
      </c>
      <c r="G37" s="14">
        <v>100</v>
      </c>
      <c r="H37" s="13" t="s">
        <v>276</v>
      </c>
      <c r="I37" s="26" t="s">
        <v>114</v>
      </c>
      <c r="J37" s="27">
        <f t="shared" si="0"/>
        <v>1</v>
      </c>
    </row>
    <row r="38" spans="1:10" s="33" customFormat="1" ht="39">
      <c r="A38" s="48"/>
      <c r="B38" s="56"/>
      <c r="C38" s="63"/>
      <c r="D38" s="35" t="s">
        <v>115</v>
      </c>
      <c r="E38" s="35">
        <v>3</v>
      </c>
      <c r="F38" s="36" t="s">
        <v>116</v>
      </c>
      <c r="G38" s="14">
        <v>100</v>
      </c>
      <c r="H38" s="13" t="s">
        <v>241</v>
      </c>
      <c r="I38" s="26" t="s">
        <v>117</v>
      </c>
      <c r="J38" s="32">
        <f t="shared" si="0"/>
        <v>3</v>
      </c>
    </row>
    <row r="39" spans="1:10" s="33" customFormat="1" ht="52">
      <c r="A39" s="48"/>
      <c r="B39" s="56"/>
      <c r="C39" s="63"/>
      <c r="D39" s="34" t="s">
        <v>118</v>
      </c>
      <c r="E39" s="35">
        <v>1</v>
      </c>
      <c r="F39" s="36" t="s">
        <v>119</v>
      </c>
      <c r="G39" s="14">
        <v>100</v>
      </c>
      <c r="H39" s="13" t="s">
        <v>242</v>
      </c>
      <c r="I39" s="26" t="s">
        <v>120</v>
      </c>
      <c r="J39" s="32">
        <f t="shared" si="0"/>
        <v>1</v>
      </c>
    </row>
    <row r="40" spans="1:10" ht="78">
      <c r="A40" s="48"/>
      <c r="B40" s="53" t="s">
        <v>121</v>
      </c>
      <c r="C40" s="64" t="s">
        <v>122</v>
      </c>
      <c r="D40" s="15" t="s">
        <v>123</v>
      </c>
      <c r="E40" s="16">
        <v>1</v>
      </c>
      <c r="F40" s="36" t="s">
        <v>124</v>
      </c>
      <c r="G40" s="14">
        <v>100</v>
      </c>
      <c r="H40" s="13" t="s">
        <v>297</v>
      </c>
      <c r="I40" s="26" t="s">
        <v>125</v>
      </c>
      <c r="J40" s="4">
        <f t="shared" si="0"/>
        <v>1</v>
      </c>
    </row>
    <row r="41" spans="1:10" ht="286">
      <c r="A41" s="48"/>
      <c r="B41" s="67"/>
      <c r="C41" s="65"/>
      <c r="D41" s="15" t="s">
        <v>126</v>
      </c>
      <c r="E41" s="16">
        <v>1</v>
      </c>
      <c r="F41" s="36" t="s">
        <v>127</v>
      </c>
      <c r="G41" s="14">
        <v>100</v>
      </c>
      <c r="H41" s="13" t="s">
        <v>298</v>
      </c>
      <c r="I41" s="26" t="s">
        <v>128</v>
      </c>
      <c r="J41" s="4">
        <f t="shared" si="0"/>
        <v>1</v>
      </c>
    </row>
    <row r="42" spans="1:10" ht="78">
      <c r="A42" s="48"/>
      <c r="B42" s="67"/>
      <c r="C42" s="65"/>
      <c r="D42" s="15" t="s">
        <v>129</v>
      </c>
      <c r="E42" s="16">
        <v>2</v>
      </c>
      <c r="F42" s="36" t="s">
        <v>130</v>
      </c>
      <c r="G42" s="14">
        <v>100</v>
      </c>
      <c r="H42" s="13" t="s">
        <v>131</v>
      </c>
      <c r="I42" s="26" t="s">
        <v>132</v>
      </c>
      <c r="J42" s="4">
        <f t="shared" si="0"/>
        <v>2</v>
      </c>
    </row>
    <row r="43" spans="1:10" ht="104">
      <c r="A43" s="48"/>
      <c r="B43" s="67"/>
      <c r="C43" s="48"/>
      <c r="D43" s="15" t="s">
        <v>133</v>
      </c>
      <c r="E43" s="16">
        <v>1</v>
      </c>
      <c r="F43" s="36" t="s">
        <v>134</v>
      </c>
      <c r="G43" s="14">
        <v>100</v>
      </c>
      <c r="H43" s="13" t="s">
        <v>135</v>
      </c>
      <c r="I43" s="26" t="s">
        <v>136</v>
      </c>
      <c r="J43" s="4">
        <f t="shared" si="0"/>
        <v>1</v>
      </c>
    </row>
    <row r="44" spans="1:10" ht="104">
      <c r="A44" s="48"/>
      <c r="B44" s="54"/>
      <c r="C44" s="49"/>
      <c r="D44" s="15" t="s">
        <v>137</v>
      </c>
      <c r="E44" s="16">
        <v>2</v>
      </c>
      <c r="F44" s="36" t="s">
        <v>138</v>
      </c>
      <c r="G44" s="14">
        <v>100</v>
      </c>
      <c r="H44" s="13" t="s">
        <v>268</v>
      </c>
      <c r="I44" s="26" t="s">
        <v>139</v>
      </c>
      <c r="J44" s="4">
        <f t="shared" si="0"/>
        <v>2</v>
      </c>
    </row>
    <row r="45" spans="1:10" ht="52">
      <c r="A45" s="48"/>
      <c r="B45" s="53" t="s">
        <v>140</v>
      </c>
      <c r="C45" s="64" t="s">
        <v>141</v>
      </c>
      <c r="D45" s="15" t="s">
        <v>142</v>
      </c>
      <c r="E45" s="16">
        <v>1</v>
      </c>
      <c r="F45" s="36" t="s">
        <v>143</v>
      </c>
      <c r="G45" s="17">
        <v>0</v>
      </c>
      <c r="H45" s="13" t="s">
        <v>144</v>
      </c>
      <c r="I45" s="26" t="s">
        <v>145</v>
      </c>
      <c r="J45" s="4">
        <f t="shared" si="0"/>
        <v>0</v>
      </c>
    </row>
    <row r="46" spans="1:10" s="1" customFormat="1" ht="52">
      <c r="A46" s="49"/>
      <c r="B46" s="54"/>
      <c r="C46" s="66"/>
      <c r="D46" s="12" t="s">
        <v>146</v>
      </c>
      <c r="E46" s="36">
        <v>1</v>
      </c>
      <c r="F46" s="36" t="s">
        <v>147</v>
      </c>
      <c r="G46" s="17">
        <v>0</v>
      </c>
      <c r="H46" s="13" t="s">
        <v>236</v>
      </c>
      <c r="I46" s="26" t="s">
        <v>148</v>
      </c>
      <c r="J46" s="27">
        <f t="shared" si="0"/>
        <v>0</v>
      </c>
    </row>
    <row r="47" spans="1:10" ht="78">
      <c r="A47" s="80" t="s">
        <v>149</v>
      </c>
      <c r="B47" s="55" t="s">
        <v>150</v>
      </c>
      <c r="C47" s="47" t="s">
        <v>151</v>
      </c>
      <c r="D47" s="12" t="s">
        <v>152</v>
      </c>
      <c r="E47" s="36">
        <v>3</v>
      </c>
      <c r="F47" s="36" t="s">
        <v>153</v>
      </c>
      <c r="G47" s="17">
        <v>100</v>
      </c>
      <c r="H47" s="13" t="s">
        <v>299</v>
      </c>
      <c r="I47" s="26" t="s">
        <v>154</v>
      </c>
      <c r="J47" s="4">
        <f t="shared" si="0"/>
        <v>3</v>
      </c>
    </row>
    <row r="48" spans="1:10" ht="52">
      <c r="A48" s="81"/>
      <c r="B48" s="56"/>
      <c r="C48" s="48"/>
      <c r="D48" s="12" t="s">
        <v>155</v>
      </c>
      <c r="E48" s="36">
        <v>2</v>
      </c>
      <c r="F48" s="36" t="s">
        <v>156</v>
      </c>
      <c r="G48" s="17">
        <v>100</v>
      </c>
      <c r="H48" s="13" t="s">
        <v>237</v>
      </c>
      <c r="I48" s="26" t="s">
        <v>157</v>
      </c>
      <c r="J48" s="4">
        <f t="shared" si="0"/>
        <v>2</v>
      </c>
    </row>
    <row r="49" spans="1:10" ht="104">
      <c r="A49" s="81"/>
      <c r="B49" s="56"/>
      <c r="C49" s="48"/>
      <c r="D49" s="12" t="s">
        <v>158</v>
      </c>
      <c r="E49" s="36">
        <v>3</v>
      </c>
      <c r="F49" s="36" t="s">
        <v>159</v>
      </c>
      <c r="G49" s="17">
        <v>90</v>
      </c>
      <c r="H49" s="13" t="s">
        <v>234</v>
      </c>
      <c r="I49" s="26" t="s">
        <v>160</v>
      </c>
      <c r="J49" s="4">
        <f t="shared" si="0"/>
        <v>2.7</v>
      </c>
    </row>
    <row r="50" spans="1:10" ht="91">
      <c r="A50" s="81"/>
      <c r="B50" s="56"/>
      <c r="C50" s="48"/>
      <c r="D50" s="12" t="s">
        <v>161</v>
      </c>
      <c r="E50" s="36">
        <v>5</v>
      </c>
      <c r="F50" s="36" t="s">
        <v>162</v>
      </c>
      <c r="G50" s="17">
        <v>95</v>
      </c>
      <c r="H50" s="13" t="s">
        <v>235</v>
      </c>
      <c r="I50" s="26" t="s">
        <v>163</v>
      </c>
      <c r="J50" s="4">
        <f t="shared" si="0"/>
        <v>4.75</v>
      </c>
    </row>
    <row r="51" spans="1:10" ht="104">
      <c r="A51" s="81"/>
      <c r="B51" s="57"/>
      <c r="C51" s="49"/>
      <c r="D51" s="12" t="s">
        <v>164</v>
      </c>
      <c r="E51" s="36">
        <v>2</v>
      </c>
      <c r="F51" s="36" t="s">
        <v>165</v>
      </c>
      <c r="G51" s="17">
        <v>95</v>
      </c>
      <c r="H51" s="13" t="s">
        <v>166</v>
      </c>
      <c r="I51" s="26" t="s">
        <v>167</v>
      </c>
      <c r="J51" s="4">
        <f t="shared" si="0"/>
        <v>1.9</v>
      </c>
    </row>
    <row r="52" spans="1:10" ht="286">
      <c r="A52" s="48"/>
      <c r="B52" s="55" t="s">
        <v>168</v>
      </c>
      <c r="C52" s="47" t="s">
        <v>169</v>
      </c>
      <c r="D52" s="12" t="s">
        <v>170</v>
      </c>
      <c r="E52" s="36">
        <v>2</v>
      </c>
      <c r="F52" s="36" t="s">
        <v>171</v>
      </c>
      <c r="G52" s="17">
        <v>100</v>
      </c>
      <c r="H52" s="13" t="s">
        <v>261</v>
      </c>
      <c r="I52" s="26" t="s">
        <v>172</v>
      </c>
      <c r="J52" s="4">
        <f t="shared" si="0"/>
        <v>2</v>
      </c>
    </row>
    <row r="53" spans="1:10" ht="65">
      <c r="A53" s="48"/>
      <c r="B53" s="58"/>
      <c r="C53" s="48"/>
      <c r="D53" s="12" t="s">
        <v>173</v>
      </c>
      <c r="E53" s="36">
        <v>7</v>
      </c>
      <c r="F53" s="36" t="s">
        <v>174</v>
      </c>
      <c r="G53" s="17">
        <v>100</v>
      </c>
      <c r="H53" s="11" t="s">
        <v>270</v>
      </c>
      <c r="I53" s="26" t="s">
        <v>175</v>
      </c>
      <c r="J53" s="4">
        <f t="shared" si="0"/>
        <v>7</v>
      </c>
    </row>
    <row r="54" spans="1:10" ht="104">
      <c r="A54" s="49"/>
      <c r="B54" s="59"/>
      <c r="C54" s="49"/>
      <c r="D54" s="12" t="s">
        <v>176</v>
      </c>
      <c r="E54" s="36">
        <v>1</v>
      </c>
      <c r="F54" s="36" t="s">
        <v>177</v>
      </c>
      <c r="G54" s="17">
        <v>100</v>
      </c>
      <c r="H54" s="18" t="s">
        <v>178</v>
      </c>
      <c r="I54" s="26" t="s">
        <v>179</v>
      </c>
      <c r="J54" s="4">
        <f t="shared" si="0"/>
        <v>1</v>
      </c>
    </row>
    <row r="55" spans="1:10" s="2" customFormat="1" ht="78">
      <c r="A55" s="40"/>
      <c r="B55" s="19"/>
      <c r="C55" s="40"/>
      <c r="D55" s="20" t="s">
        <v>180</v>
      </c>
      <c r="E55" s="21" t="s">
        <v>181</v>
      </c>
      <c r="F55" s="21" t="s">
        <v>181</v>
      </c>
      <c r="G55" s="41" t="s">
        <v>181</v>
      </c>
      <c r="H55" s="18" t="s">
        <v>300</v>
      </c>
      <c r="I55" s="42" t="s">
        <v>181</v>
      </c>
      <c r="J55" s="28" t="s">
        <v>181</v>
      </c>
    </row>
    <row r="56" spans="1:10" s="2" customFormat="1" ht="65">
      <c r="A56" s="40"/>
      <c r="B56" s="19"/>
      <c r="C56" s="40"/>
      <c r="D56" s="20" t="s">
        <v>182</v>
      </c>
      <c r="E56" s="21" t="s">
        <v>181</v>
      </c>
      <c r="F56" s="21" t="s">
        <v>181</v>
      </c>
      <c r="G56" s="41" t="s">
        <v>181</v>
      </c>
      <c r="H56" s="18" t="s">
        <v>269</v>
      </c>
      <c r="I56" s="42" t="s">
        <v>181</v>
      </c>
      <c r="J56" s="28" t="s">
        <v>181</v>
      </c>
    </row>
    <row r="57" spans="1:10" s="2" customFormat="1" ht="78">
      <c r="A57" s="40"/>
      <c r="B57" s="19"/>
      <c r="C57" s="40"/>
      <c r="D57" s="20" t="s">
        <v>183</v>
      </c>
      <c r="E57" s="21" t="s">
        <v>181</v>
      </c>
      <c r="F57" s="21" t="s">
        <v>181</v>
      </c>
      <c r="G57" s="41" t="s">
        <v>181</v>
      </c>
      <c r="H57" s="18" t="s">
        <v>184</v>
      </c>
      <c r="I57" s="42" t="s">
        <v>181</v>
      </c>
      <c r="J57" s="28" t="s">
        <v>181</v>
      </c>
    </row>
    <row r="58" spans="1:10" s="2" customFormat="1" ht="65">
      <c r="A58" s="40"/>
      <c r="B58" s="19"/>
      <c r="C58" s="40"/>
      <c r="D58" s="20" t="s">
        <v>185</v>
      </c>
      <c r="E58" s="21" t="s">
        <v>181</v>
      </c>
      <c r="F58" s="21" t="s">
        <v>181</v>
      </c>
      <c r="G58" s="41" t="s">
        <v>181</v>
      </c>
      <c r="H58" s="18" t="s">
        <v>186</v>
      </c>
      <c r="I58" s="42" t="s">
        <v>181</v>
      </c>
      <c r="J58" s="28" t="s">
        <v>181</v>
      </c>
    </row>
    <row r="59" spans="1:10" s="2" customFormat="1" ht="91">
      <c r="A59" s="40"/>
      <c r="B59" s="19"/>
      <c r="C59" s="40"/>
      <c r="D59" s="20" t="s">
        <v>187</v>
      </c>
      <c r="E59" s="21" t="s">
        <v>181</v>
      </c>
      <c r="F59" s="21" t="s">
        <v>181</v>
      </c>
      <c r="G59" s="41" t="s">
        <v>181</v>
      </c>
      <c r="H59" s="18" t="s">
        <v>188</v>
      </c>
      <c r="I59" s="42" t="s">
        <v>181</v>
      </c>
      <c r="J59" s="28" t="s">
        <v>181</v>
      </c>
    </row>
    <row r="60" spans="1:10" ht="65">
      <c r="A60" s="43"/>
      <c r="B60" s="37"/>
      <c r="C60" s="43"/>
      <c r="D60" s="12" t="s">
        <v>255</v>
      </c>
      <c r="E60" s="36"/>
      <c r="F60" s="36"/>
      <c r="G60" s="17"/>
      <c r="H60" s="44" t="s">
        <v>189</v>
      </c>
      <c r="I60" s="26" t="s">
        <v>181</v>
      </c>
    </row>
    <row r="61" spans="1:10" ht="26">
      <c r="A61" s="43"/>
      <c r="B61" s="37"/>
      <c r="C61" s="43"/>
      <c r="D61" s="12" t="s">
        <v>190</v>
      </c>
      <c r="E61" s="36"/>
      <c r="F61" s="36"/>
      <c r="G61" s="17"/>
      <c r="H61" s="44" t="s">
        <v>184</v>
      </c>
      <c r="I61" s="26" t="s">
        <v>181</v>
      </c>
    </row>
    <row r="62" spans="1:10">
      <c r="A62" s="43"/>
      <c r="B62" s="37"/>
      <c r="C62" s="43"/>
      <c r="D62" s="12" t="s">
        <v>191</v>
      </c>
      <c r="E62" s="36"/>
      <c r="F62" s="36"/>
      <c r="G62" s="17"/>
      <c r="H62" s="44" t="s">
        <v>184</v>
      </c>
      <c r="I62" s="26" t="s">
        <v>181</v>
      </c>
    </row>
    <row r="63" spans="1:10" ht="39">
      <c r="A63" s="43"/>
      <c r="B63" s="37"/>
      <c r="C63" s="43"/>
      <c r="D63" s="12" t="s">
        <v>192</v>
      </c>
      <c r="E63" s="36"/>
      <c r="F63" s="36"/>
      <c r="G63" s="17"/>
      <c r="H63" s="11" t="s">
        <v>193</v>
      </c>
      <c r="I63" s="26" t="s">
        <v>181</v>
      </c>
    </row>
    <row r="64" spans="1:10" ht="130">
      <c r="A64" s="80" t="s">
        <v>194</v>
      </c>
      <c r="B64" s="22" t="s">
        <v>195</v>
      </c>
      <c r="C64" s="35" t="s">
        <v>196</v>
      </c>
      <c r="D64" s="12" t="s">
        <v>197</v>
      </c>
      <c r="E64" s="36">
        <v>1</v>
      </c>
      <c r="F64" s="36" t="s">
        <v>198</v>
      </c>
      <c r="G64" s="17"/>
      <c r="H64" s="11"/>
      <c r="I64" s="26" t="s">
        <v>199</v>
      </c>
      <c r="J64" s="4">
        <f t="shared" si="0"/>
        <v>0</v>
      </c>
    </row>
    <row r="65" spans="1:10" ht="78">
      <c r="A65" s="82"/>
      <c r="B65" s="29" t="s">
        <v>200</v>
      </c>
      <c r="C65" s="36" t="s">
        <v>201</v>
      </c>
      <c r="D65" s="12" t="s">
        <v>202</v>
      </c>
      <c r="E65" s="36">
        <v>1</v>
      </c>
      <c r="F65" s="36" t="s">
        <v>256</v>
      </c>
      <c r="G65" s="17"/>
      <c r="H65" s="11"/>
      <c r="I65" s="26" t="s">
        <v>203</v>
      </c>
      <c r="J65" s="4">
        <f t="shared" si="0"/>
        <v>0</v>
      </c>
    </row>
    <row r="66" spans="1:10">
      <c r="A66" s="1"/>
      <c r="B66" s="1"/>
      <c r="C66" s="1"/>
      <c r="D66" s="1"/>
      <c r="E66" s="1"/>
      <c r="F66" s="1"/>
      <c r="G66" s="1"/>
      <c r="H66" s="45"/>
      <c r="I66" s="46" t="s">
        <v>204</v>
      </c>
      <c r="J66" s="4">
        <v>95.5</v>
      </c>
    </row>
    <row r="67" spans="1:10" ht="13.5" customHeight="1">
      <c r="A67" s="50" t="s">
        <v>205</v>
      </c>
      <c r="B67" s="52"/>
      <c r="C67" s="1"/>
      <c r="D67" s="1"/>
      <c r="E67" s="1"/>
      <c r="F67" s="1"/>
      <c r="G67" s="1"/>
      <c r="H67" s="45"/>
      <c r="I67" s="1"/>
    </row>
    <row r="68" spans="1:10" ht="13.5" customHeight="1">
      <c r="A68" s="50"/>
      <c r="B68" s="52"/>
      <c r="C68" s="1"/>
      <c r="D68" s="1"/>
      <c r="E68" s="1"/>
      <c r="F68" s="1"/>
      <c r="G68" s="1"/>
      <c r="H68" s="45"/>
      <c r="I68" s="1"/>
    </row>
    <row r="69" spans="1:10" ht="86.25" customHeight="1">
      <c r="A69" s="77" t="s">
        <v>257</v>
      </c>
      <c r="B69" s="78"/>
      <c r="C69" s="78"/>
      <c r="D69" s="78"/>
      <c r="E69" s="78"/>
      <c r="F69" s="78"/>
      <c r="G69" s="78"/>
      <c r="H69" s="78"/>
      <c r="I69" s="78"/>
    </row>
    <row r="71" spans="1:10">
      <c r="A71" s="50" t="s">
        <v>206</v>
      </c>
      <c r="B71" s="51"/>
    </row>
    <row r="72" spans="1:10" ht="13.5" customHeight="1">
      <c r="A72" s="50"/>
      <c r="B72" s="51"/>
    </row>
    <row r="73" spans="1:10" ht="30">
      <c r="A73" s="30" t="s">
        <v>207</v>
      </c>
      <c r="B73" s="68" t="s">
        <v>208</v>
      </c>
      <c r="C73" s="79"/>
      <c r="D73" s="79"/>
      <c r="E73" s="79"/>
      <c r="F73" s="79"/>
      <c r="G73" s="79"/>
      <c r="H73" s="79"/>
    </row>
    <row r="74" spans="1:10">
      <c r="A74" s="68" t="s">
        <v>209</v>
      </c>
      <c r="B74" s="69" t="s">
        <v>210</v>
      </c>
      <c r="C74" s="70"/>
      <c r="D74" s="70"/>
      <c r="E74" s="70"/>
      <c r="F74" s="70"/>
      <c r="G74" s="70"/>
      <c r="H74" s="70"/>
    </row>
    <row r="75" spans="1:10">
      <c r="A75" s="68"/>
      <c r="B75" s="69" t="s">
        <v>211</v>
      </c>
      <c r="C75" s="70"/>
      <c r="D75" s="70"/>
      <c r="E75" s="70"/>
      <c r="F75" s="70"/>
      <c r="G75" s="70"/>
      <c r="H75" s="70"/>
    </row>
    <row r="76" spans="1:10">
      <c r="A76" s="68"/>
      <c r="B76" s="69" t="s">
        <v>212</v>
      </c>
      <c r="C76" s="70"/>
      <c r="D76" s="70"/>
      <c r="E76" s="70"/>
      <c r="F76" s="70"/>
      <c r="G76" s="70"/>
      <c r="H76" s="70"/>
    </row>
    <row r="77" spans="1:10">
      <c r="A77" s="68" t="s">
        <v>213</v>
      </c>
      <c r="B77" s="69" t="s">
        <v>214</v>
      </c>
      <c r="C77" s="70"/>
      <c r="D77" s="70"/>
      <c r="E77" s="70"/>
      <c r="F77" s="70"/>
      <c r="G77" s="70"/>
      <c r="H77" s="70"/>
    </row>
    <row r="78" spans="1:10">
      <c r="A78" s="68"/>
      <c r="B78" s="69" t="s">
        <v>215</v>
      </c>
      <c r="C78" s="70"/>
      <c r="D78" s="70"/>
      <c r="E78" s="70"/>
      <c r="F78" s="70"/>
      <c r="G78" s="70"/>
      <c r="H78" s="70"/>
    </row>
    <row r="79" spans="1:10">
      <c r="A79" s="68"/>
      <c r="B79" s="69" t="s">
        <v>216</v>
      </c>
      <c r="C79" s="70"/>
      <c r="D79" s="70"/>
      <c r="E79" s="70"/>
      <c r="F79" s="70"/>
      <c r="G79" s="70"/>
      <c r="H79" s="70"/>
    </row>
    <row r="80" spans="1:10">
      <c r="A80" s="68" t="s">
        <v>217</v>
      </c>
      <c r="B80" s="69" t="s">
        <v>218</v>
      </c>
      <c r="C80" s="70"/>
      <c r="D80" s="70"/>
      <c r="E80" s="70"/>
      <c r="F80" s="70"/>
      <c r="G80" s="70"/>
      <c r="H80" s="70"/>
    </row>
    <row r="81" spans="1:8">
      <c r="A81" s="68"/>
      <c r="B81" s="69" t="s">
        <v>219</v>
      </c>
      <c r="C81" s="70"/>
      <c r="D81" s="70"/>
      <c r="E81" s="70"/>
      <c r="F81" s="70"/>
      <c r="G81" s="70"/>
      <c r="H81" s="70"/>
    </row>
    <row r="82" spans="1:8">
      <c r="A82" s="68"/>
      <c r="B82" s="69" t="s">
        <v>220</v>
      </c>
      <c r="C82" s="70"/>
      <c r="D82" s="70"/>
      <c r="E82" s="70"/>
      <c r="F82" s="70"/>
      <c r="G82" s="70"/>
      <c r="H82" s="70"/>
    </row>
    <row r="83" spans="1:8">
      <c r="A83" s="68" t="s">
        <v>221</v>
      </c>
      <c r="B83" s="69" t="s">
        <v>222</v>
      </c>
      <c r="C83" s="70"/>
      <c r="D83" s="70"/>
      <c r="E83" s="70"/>
      <c r="F83" s="70"/>
      <c r="G83" s="70"/>
      <c r="H83" s="70"/>
    </row>
    <row r="84" spans="1:8">
      <c r="A84" s="68"/>
      <c r="B84" s="69" t="s">
        <v>223</v>
      </c>
      <c r="C84" s="70"/>
      <c r="D84" s="70"/>
      <c r="E84" s="70"/>
      <c r="F84" s="70"/>
      <c r="G84" s="70"/>
      <c r="H84" s="70"/>
    </row>
    <row r="85" spans="1:8">
      <c r="A85" s="68"/>
      <c r="B85" s="69" t="s">
        <v>224</v>
      </c>
      <c r="C85" s="70"/>
      <c r="D85" s="70"/>
      <c r="E85" s="70"/>
      <c r="F85" s="70"/>
      <c r="G85" s="70"/>
      <c r="H85" s="70"/>
    </row>
    <row r="86" spans="1:8">
      <c r="A86" s="68" t="s">
        <v>225</v>
      </c>
      <c r="B86" s="69" t="s">
        <v>226</v>
      </c>
      <c r="C86" s="70"/>
      <c r="D86" s="70"/>
      <c r="E86" s="70"/>
      <c r="F86" s="70"/>
      <c r="G86" s="70"/>
      <c r="H86" s="70"/>
    </row>
    <row r="87" spans="1:8">
      <c r="A87" s="68"/>
      <c r="B87" s="69" t="s">
        <v>227</v>
      </c>
      <c r="C87" s="70"/>
      <c r="D87" s="70"/>
      <c r="E87" s="70"/>
      <c r="F87" s="70"/>
      <c r="G87" s="70"/>
      <c r="H87" s="70"/>
    </row>
    <row r="88" spans="1:8">
      <c r="A88" s="68"/>
      <c r="B88" s="69" t="s">
        <v>228</v>
      </c>
      <c r="C88" s="70"/>
      <c r="D88" s="70"/>
      <c r="E88" s="70"/>
      <c r="F88" s="70"/>
      <c r="G88" s="70"/>
      <c r="H88" s="70"/>
    </row>
  </sheetData>
  <mergeCells count="61">
    <mergeCell ref="A1:I1"/>
    <mergeCell ref="A2:I2"/>
    <mergeCell ref="B3:I3"/>
    <mergeCell ref="A69:I69"/>
    <mergeCell ref="B73:H73"/>
    <mergeCell ref="A5:A22"/>
    <mergeCell ref="A23:A46"/>
    <mergeCell ref="A47:A54"/>
    <mergeCell ref="A64:A65"/>
    <mergeCell ref="B5:B6"/>
    <mergeCell ref="B7:B8"/>
    <mergeCell ref="B9:B11"/>
    <mergeCell ref="B12:B13"/>
    <mergeCell ref="B14:B15"/>
    <mergeCell ref="B16:B19"/>
    <mergeCell ref="B20:B22"/>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A74:A76"/>
    <mergeCell ref="A77:A79"/>
    <mergeCell ref="A80:A82"/>
    <mergeCell ref="A83:A85"/>
    <mergeCell ref="A86:A88"/>
    <mergeCell ref="C34:C39"/>
    <mergeCell ref="C40:C44"/>
    <mergeCell ref="C45:C46"/>
    <mergeCell ref="B23:B27"/>
    <mergeCell ref="B28:B31"/>
    <mergeCell ref="B32:B33"/>
    <mergeCell ref="B34:B39"/>
    <mergeCell ref="B40:B44"/>
    <mergeCell ref="C16:C19"/>
    <mergeCell ref="C20:C22"/>
    <mergeCell ref="C23:C27"/>
    <mergeCell ref="C28:C31"/>
    <mergeCell ref="C32:C33"/>
    <mergeCell ref="C5:C6"/>
    <mergeCell ref="C7:C8"/>
    <mergeCell ref="C9:C11"/>
    <mergeCell ref="C12:C13"/>
    <mergeCell ref="C14:C15"/>
    <mergeCell ref="C47:C51"/>
    <mergeCell ref="C52:C54"/>
    <mergeCell ref="A71:B72"/>
    <mergeCell ref="A67:B68"/>
    <mergeCell ref="B45:B46"/>
    <mergeCell ref="B47:B51"/>
    <mergeCell ref="B52:B54"/>
  </mergeCells>
  <phoneticPr fontId="17"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cp:lastPrinted>2021-03-05T03:50:00Z</cp:lastPrinted>
  <dcterms:created xsi:type="dcterms:W3CDTF">2012-11-28T05:53:00Z</dcterms:created>
  <dcterms:modified xsi:type="dcterms:W3CDTF">2022-04-19T02:21:31Z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3E934AD7B8AC4E9CA64716DD00ED4426</vt:lpwstr>
  </property>
</Properties>
</file>